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390" windowWidth="28830" windowHeight="6450" tabRatio="845" activeTab="0"/>
  </bookViews>
  <sheets>
    <sheet name="Title" sheetId="10" r:id="rId1"/>
    <sheet name="Part 1" sheetId="12" r:id="rId2"/>
  </sheets>
  <definedNames/>
  <calcPr calcId="145621"/>
</workbook>
</file>

<file path=xl/sharedStrings.xml><?xml version="1.0" encoding="utf-8"?>
<sst xmlns="http://schemas.openxmlformats.org/spreadsheetml/2006/main" count="90" uniqueCount="60">
  <si>
    <t>year end</t>
  </si>
  <si>
    <t>Assets</t>
  </si>
  <si>
    <t>Current assets</t>
  </si>
  <si>
    <t>Cash and cash equivalents</t>
  </si>
  <si>
    <t>Total current assets</t>
  </si>
  <si>
    <t>Property, plant and equipment net</t>
  </si>
  <si>
    <t>Receivables</t>
  </si>
  <si>
    <t>Total assets</t>
  </si>
  <si>
    <t>Liabilities</t>
  </si>
  <si>
    <t>Current liabilities</t>
  </si>
  <si>
    <t>Accounts payable</t>
  </si>
  <si>
    <t>Total current liabilities</t>
  </si>
  <si>
    <t>Total liabilities</t>
  </si>
  <si>
    <t>Stockholders' equity</t>
  </si>
  <si>
    <t>Total stockholders' equity</t>
  </si>
  <si>
    <t>Market-to-book ratio</t>
  </si>
  <si>
    <t>Market value of stockholders' equity in millions of dollars</t>
  </si>
  <si>
    <t>Book value of stockholders' equity in millions of dollars</t>
  </si>
  <si>
    <t>Liabilities/assets</t>
  </si>
  <si>
    <t>Financial leverage (year-end)</t>
  </si>
  <si>
    <t>Working capital</t>
  </si>
  <si>
    <t>Current assets - current liabilities</t>
  </si>
  <si>
    <t>Current ratio</t>
  </si>
  <si>
    <t>RATIOS</t>
  </si>
  <si>
    <t>Other non-current assets</t>
  </si>
  <si>
    <t>Other current assets</t>
  </si>
  <si>
    <t>Other current liabilities</t>
  </si>
  <si>
    <t>Long-term debt (less current maturities)</t>
  </si>
  <si>
    <t>Other noncurrent liabilities</t>
  </si>
  <si>
    <t>Other stockholders' equity</t>
  </si>
  <si>
    <t>Inventories</t>
  </si>
  <si>
    <t>Millions of shares outstanding (issued - treasury)</t>
  </si>
  <si>
    <t>Total liabilities, noncontrolling interests, and stockholders' equity</t>
  </si>
  <si>
    <t>Comparing Balance Sheets Across Industries</t>
  </si>
  <si>
    <t>Market's perception of missed or incorrectly measured BS items</t>
  </si>
  <si>
    <t>Required</t>
  </si>
  <si>
    <t>Fill in the boxes with the red borders.</t>
  </si>
  <si>
    <t>Important Points About The Table Below</t>
  </si>
  <si>
    <t>•</t>
  </si>
  <si>
    <t>When you have completed the exercise, the subtotals and totals below should match the related ones reported by the company.</t>
  </si>
  <si>
    <t>Balance sheet numbers below are reported in millions of dollars.</t>
  </si>
  <si>
    <t>See accompanying notes in the 10-K.</t>
  </si>
  <si>
    <t>Source: Companies' websites</t>
  </si>
  <si>
    <t>millions</t>
  </si>
  <si>
    <t>Fiscal year-end price per share (Big Charts: Historical Quotes)</t>
  </si>
  <si>
    <t>Type your name here:</t>
  </si>
  <si>
    <t xml:space="preserve">Numbers in the table below are either disclosed on the company's balance sheet with similar captions or they combine numbers disclosed on the balance sheet with related captions. </t>
  </si>
  <si>
    <t xml:space="preserve">Redeemable noncontrolling interests </t>
  </si>
  <si>
    <t>Common stock (paid-in capital less treasury stock)</t>
  </si>
  <si>
    <t>Level 1</t>
  </si>
  <si>
    <t>Level 2</t>
  </si>
  <si>
    <t>Current assets/ current liabilities</t>
  </si>
  <si>
    <t>Level 3</t>
  </si>
  <si>
    <t>Account/Total Assets</t>
  </si>
  <si>
    <t>Google Inc.</t>
  </si>
  <si>
    <t>JetBlue Airways Corp.</t>
  </si>
  <si>
    <t>YUM! Brands Inc.</t>
  </si>
  <si>
    <t>The Gap, Inc.</t>
  </si>
  <si>
    <t>Deere &amp; Company</t>
  </si>
  <si>
    <t>Common Size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</si>
</sst>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_);_(&quot;$&quot;* \(#,##0\);_(&quot;$&quot;* &quot;-&quot;??_);_(@_)"/>
    <numFmt numFmtId="166" formatCode="[$-409]mmmm\ d\,\ yyyy;@"/>
    <numFmt numFmtId="167" formatCode="_(* #,##0_);_(* \(#,##0\);_(* &quot;-&quot;??_);_(@_)"/>
  </numFmts>
  <fonts count="18">
    <font>
      <sz val="11"/>
      <color theme="1"/>
      <name val="Arial"/>
      <family val="2"/>
    </font>
    <font>
      <sz val="10"/>
      <name val="Arial"/>
      <family val="2"/>
    </font>
    <font>
      <sz val="9"/>
      <color indexed="63"/>
      <name val="Helvetica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Helvetica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8"/>
      <color rgb="FF000000"/>
      <name val="Arial"/>
      <family val="2"/>
    </font>
    <font>
      <b/>
      <sz val="14"/>
      <color rgb="FFFF99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80808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808080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rgb="FFC00000"/>
      </left>
      <right style="thick">
        <color rgb="FFC00000"/>
      </right>
      <top style="thick">
        <color rgb="FFC00000"/>
      </top>
      <bottom/>
    </border>
    <border>
      <left style="medium">
        <color rgb="FF808080"/>
      </left>
      <right/>
      <top/>
      <bottom style="medium">
        <color rgb="FF808080"/>
      </bottom>
    </border>
    <border>
      <left/>
      <right/>
      <top style="thin"/>
      <bottom style="medium">
        <color rgb="FF808080"/>
      </bottom>
    </border>
    <border>
      <left/>
      <right style="medium">
        <color rgb="FF808080"/>
      </right>
      <top/>
      <bottom/>
    </border>
    <border>
      <left/>
      <right/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/>
    </border>
    <border>
      <left style="thin"/>
      <right style="medium">
        <color rgb="FF808080"/>
      </right>
      <top/>
      <bottom/>
    </border>
    <border>
      <left/>
      <right style="medium">
        <color rgb="FF808080"/>
      </right>
      <top/>
      <bottom style="medium">
        <color rgb="FF80808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0" fillId="0" borderId="0" xfId="23" applyFont="1" applyFill="1" applyBorder="1">
      <alignment/>
      <protection/>
    </xf>
    <xf numFmtId="0" fontId="0" fillId="3" borderId="0" xfId="23" applyFont="1" applyFill="1" applyBorder="1">
      <alignment/>
      <protection/>
    </xf>
    <xf numFmtId="0" fontId="10" fillId="3" borderId="0" xfId="23" applyFont="1" applyFill="1" applyBorder="1">
      <alignment/>
      <protection/>
    </xf>
    <xf numFmtId="0" fontId="0" fillId="3" borderId="1" xfId="23" applyFont="1" applyFill="1" applyBorder="1">
      <alignment/>
      <protection/>
    </xf>
    <xf numFmtId="0" fontId="0" fillId="3" borderId="0" xfId="23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vertical="center"/>
      <protection/>
    </xf>
    <xf numFmtId="0" fontId="11" fillId="4" borderId="3" xfId="23" applyFont="1" applyFill="1" applyBorder="1" applyAlignment="1">
      <alignment vertical="center" wrapText="1"/>
      <protection/>
    </xf>
    <xf numFmtId="0" fontId="11" fillId="4" borderId="4" xfId="23" applyFont="1" applyFill="1" applyBorder="1" applyAlignment="1">
      <alignment vertical="center" wrapText="1"/>
      <protection/>
    </xf>
    <xf numFmtId="0" fontId="0" fillId="0" borderId="0" xfId="23" applyFont="1" applyFill="1" applyBorder="1" applyAlignment="1">
      <alignment horizontal="center" vertical="center" wrapText="1"/>
      <protection/>
    </xf>
    <xf numFmtId="14" fontId="0" fillId="3" borderId="0" xfId="23" applyNumberFormat="1" applyFont="1" applyFill="1" applyBorder="1">
      <alignment/>
      <protection/>
    </xf>
    <xf numFmtId="0" fontId="0" fillId="4" borderId="5" xfId="23" applyFont="1" applyFill="1" applyBorder="1" applyAlignment="1">
      <alignment vertical="center"/>
      <protection/>
    </xf>
    <xf numFmtId="0" fontId="11" fillId="4" borderId="0" xfId="23" applyFont="1" applyFill="1" applyBorder="1" applyAlignment="1">
      <alignment vertical="center" wrapText="1"/>
      <protection/>
    </xf>
    <xf numFmtId="0" fontId="11" fillId="4" borderId="6" xfId="23" applyFont="1" applyFill="1" applyBorder="1" applyAlignment="1">
      <alignment vertical="center" wrapText="1"/>
      <protection/>
    </xf>
    <xf numFmtId="14" fontId="0" fillId="0" borderId="0" xfId="23" applyNumberFormat="1" applyFont="1" applyFill="1" applyBorder="1">
      <alignment/>
      <protection/>
    </xf>
    <xf numFmtId="6" fontId="0" fillId="3" borderId="0" xfId="23" applyNumberFormat="1" applyFont="1" applyFill="1" applyBorder="1">
      <alignment/>
      <protection/>
    </xf>
    <xf numFmtId="6" fontId="10" fillId="3" borderId="5" xfId="23" applyNumberFormat="1" applyFont="1" applyFill="1" applyBorder="1">
      <alignment/>
      <protection/>
    </xf>
    <xf numFmtId="6" fontId="0" fillId="3" borderId="6" xfId="23" applyNumberFormat="1" applyFont="1" applyFill="1" applyBorder="1">
      <alignment/>
      <protection/>
    </xf>
    <xf numFmtId="6" fontId="0" fillId="0" borderId="0" xfId="23" applyNumberFormat="1" applyFont="1" applyFill="1" applyBorder="1">
      <alignment/>
      <protection/>
    </xf>
    <xf numFmtId="6" fontId="0" fillId="3" borderId="5" xfId="23" applyNumberFormat="1" applyFont="1" applyFill="1" applyBorder="1">
      <alignment/>
      <protection/>
    </xf>
    <xf numFmtId="0" fontId="14" fillId="3" borderId="0" xfId="24" applyFont="1" applyFill="1" applyBorder="1" applyAlignment="1" applyProtection="1">
      <alignment/>
      <protection/>
    </xf>
    <xf numFmtId="6" fontId="0" fillId="3" borderId="7" xfId="23" applyNumberFormat="1" applyFont="1" applyFill="1" applyBorder="1" applyAlignment="1">
      <alignment horizontal="right"/>
      <protection/>
    </xf>
    <xf numFmtId="6" fontId="0" fillId="3" borderId="0" xfId="23" applyNumberFormat="1" applyFont="1" applyFill="1" applyBorder="1" applyAlignment="1">
      <alignment horizontal="right"/>
      <protection/>
    </xf>
    <xf numFmtId="6" fontId="0" fillId="3" borderId="6" xfId="23" applyNumberFormat="1" applyFont="1" applyFill="1" applyBorder="1" applyAlignment="1">
      <alignment horizontal="right"/>
      <protection/>
    </xf>
    <xf numFmtId="6" fontId="0" fillId="3" borderId="5" xfId="23" applyNumberFormat="1" applyFont="1" applyFill="1" applyBorder="1" applyAlignment="1">
      <alignment horizontal="right"/>
      <protection/>
    </xf>
    <xf numFmtId="6" fontId="0" fillId="3" borderId="7" xfId="23" applyNumberFormat="1" applyFont="1" applyFill="1" applyBorder="1">
      <alignment/>
      <protection/>
    </xf>
    <xf numFmtId="0" fontId="3" fillId="3" borderId="0" xfId="24" applyFont="1" applyFill="1" applyBorder="1" applyAlignment="1" applyProtection="1">
      <alignment/>
      <protection/>
    </xf>
    <xf numFmtId="0" fontId="3" fillId="3" borderId="0" xfId="24" applyFont="1" applyFill="1" applyBorder="1" applyAlignment="1">
      <alignment/>
      <protection/>
    </xf>
    <xf numFmtId="0" fontId="10" fillId="3" borderId="5" xfId="23" applyFont="1" applyFill="1" applyBorder="1">
      <alignment/>
      <protection/>
    </xf>
    <xf numFmtId="0" fontId="0" fillId="3" borderId="5" xfId="23" applyFont="1" applyFill="1" applyBorder="1">
      <alignment/>
      <protection/>
    </xf>
    <xf numFmtId="0" fontId="0" fillId="3" borderId="5" xfId="23" applyFont="1" applyFill="1" applyBorder="1" applyAlignment="1">
      <alignment horizontal="right"/>
      <protection/>
    </xf>
    <xf numFmtId="0" fontId="0" fillId="3" borderId="0" xfId="23" applyFont="1" applyFill="1" applyBorder="1" applyAlignment="1">
      <alignment horizontal="right"/>
      <protection/>
    </xf>
    <xf numFmtId="0" fontId="0" fillId="3" borderId="6" xfId="23" applyFont="1" applyFill="1" applyBorder="1">
      <alignment/>
      <protection/>
    </xf>
    <xf numFmtId="38" fontId="0" fillId="3" borderId="5" xfId="23" applyNumberFormat="1" applyFont="1" applyFill="1" applyBorder="1">
      <alignment/>
      <protection/>
    </xf>
    <xf numFmtId="0" fontId="10" fillId="3" borderId="8" xfId="23" applyFont="1" applyFill="1" applyBorder="1">
      <alignment/>
      <protection/>
    </xf>
    <xf numFmtId="0" fontId="0" fillId="3" borderId="9" xfId="23" applyFont="1" applyFill="1" applyBorder="1">
      <alignment/>
      <protection/>
    </xf>
    <xf numFmtId="0" fontId="0" fillId="3" borderId="8" xfId="23" applyFont="1" applyFill="1" applyBorder="1" applyAlignment="1">
      <alignment horizontal="right"/>
      <protection/>
    </xf>
    <xf numFmtId="0" fontId="0" fillId="3" borderId="9" xfId="23" applyFont="1" applyFill="1" applyBorder="1" applyAlignment="1">
      <alignment horizontal="right"/>
      <protection/>
    </xf>
    <xf numFmtId="0" fontId="0" fillId="3" borderId="10" xfId="23" applyFont="1" applyFill="1" applyBorder="1">
      <alignment/>
      <protection/>
    </xf>
    <xf numFmtId="0" fontId="0" fillId="3" borderId="8" xfId="23" applyFont="1" applyFill="1" applyBorder="1">
      <alignment/>
      <protection/>
    </xf>
    <xf numFmtId="38" fontId="0" fillId="3" borderId="8" xfId="23" applyNumberFormat="1" applyFont="1" applyFill="1" applyBorder="1">
      <alignment/>
      <protection/>
    </xf>
    <xf numFmtId="0" fontId="15" fillId="3" borderId="0" xfId="23" applyFont="1" applyFill="1" applyBorder="1">
      <alignment/>
      <protection/>
    </xf>
    <xf numFmtId="9" fontId="0" fillId="3" borderId="5" xfId="23" applyNumberFormat="1" applyFont="1" applyFill="1" applyBorder="1" applyAlignment="1">
      <alignment horizontal="right"/>
      <protection/>
    </xf>
    <xf numFmtId="9" fontId="0" fillId="3" borderId="0" xfId="23" applyNumberFormat="1" applyFont="1" applyFill="1" applyBorder="1" applyAlignment="1">
      <alignment horizontal="right"/>
      <protection/>
    </xf>
    <xf numFmtId="9" fontId="0" fillId="3" borderId="6" xfId="23" applyNumberFormat="1" applyFont="1" applyFill="1" applyBorder="1" applyAlignment="1">
      <alignment horizontal="right"/>
      <protection/>
    </xf>
    <xf numFmtId="9" fontId="0" fillId="3" borderId="0" xfId="23" applyNumberFormat="1" applyFont="1" applyFill="1" applyBorder="1">
      <alignment/>
      <protection/>
    </xf>
    <xf numFmtId="9" fontId="0" fillId="3" borderId="5" xfId="23" applyNumberFormat="1" applyFont="1" applyFill="1" applyBorder="1">
      <alignment/>
      <protection/>
    </xf>
    <xf numFmtId="9" fontId="0" fillId="3" borderId="6" xfId="23" applyNumberFormat="1" applyFont="1" applyFill="1" applyBorder="1">
      <alignment/>
      <protection/>
    </xf>
    <xf numFmtId="9" fontId="0" fillId="3" borderId="7" xfId="23" applyNumberFormat="1" applyFont="1" applyFill="1" applyBorder="1">
      <alignment/>
      <protection/>
    </xf>
    <xf numFmtId="0" fontId="0" fillId="3" borderId="6" xfId="23" applyFont="1" applyFill="1" applyBorder="1" applyAlignment="1">
      <alignment horizontal="right"/>
      <protection/>
    </xf>
    <xf numFmtId="0" fontId="0" fillId="3" borderId="11" xfId="23" applyFont="1" applyFill="1" applyBorder="1">
      <alignment/>
      <protection/>
    </xf>
    <xf numFmtId="0" fontId="0" fillId="3" borderId="12" xfId="23" applyFont="1" applyFill="1" applyBorder="1">
      <alignment/>
      <protection/>
    </xf>
    <xf numFmtId="0" fontId="0" fillId="3" borderId="13" xfId="23" applyFont="1" applyFill="1" applyBorder="1">
      <alignment/>
      <protection/>
    </xf>
    <xf numFmtId="9" fontId="0" fillId="3" borderId="12" xfId="23" applyNumberFormat="1" applyFont="1" applyFill="1" applyBorder="1" applyAlignment="1">
      <alignment horizontal="right"/>
      <protection/>
    </xf>
    <xf numFmtId="9" fontId="0" fillId="3" borderId="13" xfId="23" applyNumberFormat="1" applyFont="1" applyFill="1" applyBorder="1" applyAlignment="1">
      <alignment horizontal="right"/>
      <protection/>
    </xf>
    <xf numFmtId="9" fontId="0" fillId="3" borderId="14" xfId="23" applyNumberFormat="1" applyFont="1" applyFill="1" applyBorder="1" applyAlignment="1">
      <alignment horizontal="right"/>
      <protection/>
    </xf>
    <xf numFmtId="9" fontId="0" fillId="3" borderId="13" xfId="23" applyNumberFormat="1" applyFont="1" applyFill="1" applyBorder="1">
      <alignment/>
      <protection/>
    </xf>
    <xf numFmtId="9" fontId="0" fillId="3" borderId="12" xfId="23" applyNumberFormat="1" applyFont="1" applyFill="1" applyBorder="1">
      <alignment/>
      <protection/>
    </xf>
    <xf numFmtId="9" fontId="0" fillId="3" borderId="14" xfId="23" applyNumberFormat="1" applyFont="1" applyFill="1" applyBorder="1">
      <alignment/>
      <protection/>
    </xf>
    <xf numFmtId="9" fontId="0" fillId="3" borderId="7" xfId="23" applyNumberFormat="1" applyFont="1" applyFill="1" applyBorder="1" applyAlignment="1">
      <alignment horizontal="right"/>
      <protection/>
    </xf>
    <xf numFmtId="0" fontId="4" fillId="3" borderId="0" xfId="25" applyFont="1" applyFill="1" applyBorder="1">
      <alignment/>
      <protection/>
    </xf>
    <xf numFmtId="0" fontId="3" fillId="3" borderId="0" xfId="25" applyFont="1" applyFill="1" applyBorder="1">
      <alignment/>
      <protection/>
    </xf>
    <xf numFmtId="167" fontId="0" fillId="3" borderId="5" xfId="26" applyNumberFormat="1" applyFont="1" applyFill="1" applyBorder="1" applyAlignment="1">
      <alignment horizontal="right"/>
    </xf>
    <xf numFmtId="167" fontId="0" fillId="3" borderId="0" xfId="26" applyNumberFormat="1" applyFont="1" applyFill="1" applyBorder="1" applyAlignment="1">
      <alignment horizontal="right"/>
    </xf>
    <xf numFmtId="167" fontId="0" fillId="3" borderId="6" xfId="26" applyNumberFormat="1" applyFont="1" applyFill="1" applyBorder="1" applyAlignment="1">
      <alignment horizontal="right"/>
    </xf>
    <xf numFmtId="167" fontId="0" fillId="3" borderId="7" xfId="26" applyNumberFormat="1" applyFont="1" applyFill="1" applyBorder="1" applyAlignment="1">
      <alignment horizontal="right"/>
    </xf>
    <xf numFmtId="167" fontId="0" fillId="3" borderId="0" xfId="26" applyNumberFormat="1" applyFont="1" applyFill="1" applyBorder="1"/>
    <xf numFmtId="167" fontId="0" fillId="3" borderId="5" xfId="26" applyNumberFormat="1" applyFont="1" applyFill="1" applyBorder="1"/>
    <xf numFmtId="167" fontId="0" fillId="3" borderId="6" xfId="26" applyNumberFormat="1" applyFont="1" applyFill="1" applyBorder="1"/>
    <xf numFmtId="8" fontId="0" fillId="3" borderId="5" xfId="23" applyNumberFormat="1" applyFont="1" applyFill="1" applyBorder="1" applyAlignment="1">
      <alignment horizontal="right"/>
      <protection/>
    </xf>
    <xf numFmtId="8" fontId="0" fillId="3" borderId="0" xfId="23" applyNumberFormat="1" applyFont="1" applyFill="1" applyBorder="1" applyAlignment="1">
      <alignment horizontal="right"/>
      <protection/>
    </xf>
    <xf numFmtId="8" fontId="0" fillId="3" borderId="6" xfId="23" applyNumberFormat="1" applyFont="1" applyFill="1" applyBorder="1" applyAlignment="1">
      <alignment horizontal="right"/>
      <protection/>
    </xf>
    <xf numFmtId="8" fontId="0" fillId="3" borderId="7" xfId="23" applyNumberFormat="1" applyFont="1" applyFill="1" applyBorder="1" applyAlignment="1">
      <alignment horizontal="right"/>
      <protection/>
    </xf>
    <xf numFmtId="8" fontId="0" fillId="3" borderId="0" xfId="23" applyNumberFormat="1" applyFont="1" applyFill="1" applyBorder="1">
      <alignment/>
      <protection/>
    </xf>
    <xf numFmtId="8" fontId="0" fillId="3" borderId="5" xfId="23" applyNumberFormat="1" applyFont="1" applyFill="1" applyBorder="1">
      <alignment/>
      <protection/>
    </xf>
    <xf numFmtId="8" fontId="0" fillId="3" borderId="6" xfId="23" applyNumberFormat="1" applyFont="1" applyFill="1" applyBorder="1">
      <alignment/>
      <protection/>
    </xf>
    <xf numFmtId="43" fontId="0" fillId="3" borderId="5" xfId="26" applyFont="1" applyFill="1" applyBorder="1" applyAlignment="1">
      <alignment horizontal="right"/>
    </xf>
    <xf numFmtId="43" fontId="0" fillId="3" borderId="0" xfId="26" applyFont="1" applyFill="1" applyBorder="1" applyAlignment="1">
      <alignment horizontal="right"/>
    </xf>
    <xf numFmtId="43" fontId="0" fillId="3" borderId="6" xfId="26" applyFont="1" applyFill="1" applyBorder="1" applyAlignment="1">
      <alignment horizontal="right"/>
    </xf>
    <xf numFmtId="43" fontId="0" fillId="3" borderId="15" xfId="26" applyFont="1" applyFill="1" applyBorder="1" applyAlignment="1">
      <alignment horizontal="right"/>
    </xf>
    <xf numFmtId="43" fontId="0" fillId="3" borderId="0" xfId="26" applyFont="1" applyFill="1" applyBorder="1"/>
    <xf numFmtId="43" fontId="0" fillId="3" borderId="5" xfId="26" applyFont="1" applyFill="1" applyBorder="1"/>
    <xf numFmtId="43" fontId="0" fillId="3" borderId="6" xfId="26" applyFont="1" applyFill="1" applyBorder="1"/>
    <xf numFmtId="0" fontId="0" fillId="3" borderId="16" xfId="23" applyFont="1" applyFill="1" applyBorder="1">
      <alignment/>
      <protection/>
    </xf>
    <xf numFmtId="0" fontId="0" fillId="3" borderId="17" xfId="23" applyFont="1" applyFill="1" applyBorder="1">
      <alignment/>
      <protection/>
    </xf>
    <xf numFmtId="0" fontId="5" fillId="3" borderId="0" xfId="23" applyFont="1" applyFill="1" applyBorder="1">
      <alignment/>
      <protection/>
    </xf>
    <xf numFmtId="0" fontId="6" fillId="3" borderId="0" xfId="23" applyFont="1" applyFill="1" applyBorder="1">
      <alignment/>
      <protection/>
    </xf>
    <xf numFmtId="0" fontId="7" fillId="3" borderId="0" xfId="23" applyFont="1" applyFill="1" applyBorder="1">
      <alignment/>
      <protection/>
    </xf>
    <xf numFmtId="0" fontId="1" fillId="3" borderId="0" xfId="23" applyFont="1" applyFill="1" applyBorder="1">
      <alignment/>
      <protection/>
    </xf>
    <xf numFmtId="0" fontId="8" fillId="3" borderId="0" xfId="23" applyFont="1" applyFill="1" applyBorder="1">
      <alignment/>
      <protection/>
    </xf>
    <xf numFmtId="165" fontId="8" fillId="3" borderId="0" xfId="27" applyNumberFormat="1" applyFont="1" applyFill="1" applyBorder="1"/>
    <xf numFmtId="0" fontId="17" fillId="3" borderId="0" xfId="23" applyFont="1" applyFill="1" applyBorder="1">
      <alignment/>
      <protection/>
    </xf>
    <xf numFmtId="0" fontId="0" fillId="2" borderId="18" xfId="23" applyFont="1" applyFill="1" applyBorder="1">
      <alignment/>
      <protection/>
    </xf>
    <xf numFmtId="0" fontId="0" fillId="5" borderId="0" xfId="23" applyFont="1" applyFill="1" applyBorder="1">
      <alignment/>
      <protection/>
    </xf>
    <xf numFmtId="0" fontId="0" fillId="5" borderId="18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0" fontId="0" fillId="5" borderId="0" xfId="23" applyFont="1" applyFill="1" applyBorder="1" applyAlignment="1">
      <alignment vertical="center" wrapText="1"/>
      <protection/>
    </xf>
    <xf numFmtId="0" fontId="0" fillId="2" borderId="19" xfId="23" applyFont="1" applyFill="1" applyBorder="1">
      <alignment/>
      <protection/>
    </xf>
    <xf numFmtId="0" fontId="0" fillId="5" borderId="20" xfId="23" applyFont="1" applyFill="1" applyBorder="1">
      <alignment/>
      <protection/>
    </xf>
    <xf numFmtId="0" fontId="0" fillId="2" borderId="18" xfId="23" applyFont="1" applyFill="1" applyBorder="1" applyAlignment="1">
      <alignment horizontal="center" vertical="center" wrapText="1"/>
      <protection/>
    </xf>
    <xf numFmtId="14" fontId="0" fillId="2" borderId="18" xfId="23" applyNumberFormat="1" applyFont="1" applyFill="1" applyBorder="1">
      <alignment/>
      <protection/>
    </xf>
    <xf numFmtId="6" fontId="0" fillId="5" borderId="18" xfId="23" applyNumberFormat="1" applyFont="1" applyFill="1" applyBorder="1">
      <alignment/>
      <protection/>
    </xf>
    <xf numFmtId="0" fontId="0" fillId="5" borderId="21" xfId="23" applyFont="1" applyFill="1" applyBorder="1">
      <alignment/>
      <protection/>
    </xf>
    <xf numFmtId="0" fontId="0" fillId="5" borderId="22" xfId="23" applyFont="1" applyFill="1" applyBorder="1">
      <alignment/>
      <protection/>
    </xf>
    <xf numFmtId="165" fontId="16" fillId="5" borderId="0" xfId="27" applyNumberFormat="1" applyFont="1" applyFill="1" applyBorder="1" applyAlignment="1">
      <alignment horizontal="right"/>
    </xf>
    <xf numFmtId="0" fontId="0" fillId="3" borderId="0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0" fontId="11" fillId="4" borderId="13" xfId="23" applyFont="1" applyFill="1" applyBorder="1" applyAlignment="1">
      <alignment horizontal="center" vertical="center" wrapText="1"/>
      <protection/>
    </xf>
    <xf numFmtId="0" fontId="11" fillId="4" borderId="14" xfId="23" applyFont="1" applyFill="1" applyBorder="1" applyAlignment="1">
      <alignment horizontal="center" vertical="center" wrapText="1"/>
      <protection/>
    </xf>
    <xf numFmtId="166" fontId="12" fillId="3" borderId="23" xfId="23" applyNumberFormat="1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center"/>
      <protection/>
    </xf>
    <xf numFmtId="0" fontId="0" fillId="5" borderId="19" xfId="23" applyFont="1" applyFill="1" applyBorder="1">
      <alignment/>
      <protection/>
    </xf>
    <xf numFmtId="6" fontId="0" fillId="2" borderId="18" xfId="23" applyNumberFormat="1" applyFont="1" applyFill="1" applyBorder="1">
      <alignment/>
      <protection/>
    </xf>
    <xf numFmtId="0" fontId="14" fillId="5" borderId="0" xfId="24" applyFont="1" applyFill="1" applyBorder="1" applyAlignment="1" applyProtection="1">
      <alignment/>
      <protection/>
    </xf>
    <xf numFmtId="6" fontId="0" fillId="5" borderId="0" xfId="23" applyNumberFormat="1" applyFont="1" applyFill="1" applyBorder="1">
      <alignment/>
      <protection/>
    </xf>
    <xf numFmtId="0" fontId="0" fillId="3" borderId="0" xfId="23" applyFont="1" applyFill="1" applyBorder="1">
      <alignment/>
      <protection/>
    </xf>
    <xf numFmtId="6" fontId="0" fillId="3" borderId="2" xfId="23" applyNumberFormat="1" applyFont="1" applyFill="1" applyBorder="1" applyAlignment="1">
      <alignment horizontal="center"/>
      <protection/>
    </xf>
    <xf numFmtId="6" fontId="0" fillId="3" borderId="3" xfId="23" applyNumberFormat="1" applyFont="1" applyFill="1" applyBorder="1" applyAlignment="1">
      <alignment horizontal="center"/>
      <protection/>
    </xf>
    <xf numFmtId="6" fontId="0" fillId="3" borderId="0" xfId="23" applyNumberFormat="1" applyFont="1" applyFill="1" applyBorder="1" applyAlignment="1">
      <alignment horizontal="center"/>
      <protection/>
    </xf>
    <xf numFmtId="6" fontId="0" fillId="3" borderId="4" xfId="23" applyNumberFormat="1" applyFont="1" applyFill="1" applyBorder="1" applyAlignment="1">
      <alignment horizontal="center"/>
      <protection/>
    </xf>
    <xf numFmtId="6" fontId="0" fillId="3" borderId="5" xfId="23" applyNumberFormat="1" applyFont="1" applyFill="1" applyBorder="1" applyAlignment="1">
      <alignment horizontal="center"/>
      <protection/>
    </xf>
    <xf numFmtId="6" fontId="0" fillId="3" borderId="6" xfId="23" applyNumberFormat="1" applyFont="1" applyFill="1" applyBorder="1" applyAlignment="1">
      <alignment horizontal="center"/>
      <protection/>
    </xf>
    <xf numFmtId="0" fontId="10" fillId="0" borderId="23" xfId="23" applyFont="1" applyFill="1" applyBorder="1" applyAlignment="1">
      <alignment horizontal="center" vertical="center" wrapText="1"/>
      <protection/>
    </xf>
    <xf numFmtId="164" fontId="12" fillId="3" borderId="2" xfId="23" applyNumberFormat="1" applyFont="1" applyFill="1" applyBorder="1" applyAlignment="1">
      <alignment horizontal="center"/>
      <protection/>
    </xf>
    <xf numFmtId="164" fontId="12" fillId="3" borderId="3" xfId="23" applyNumberFormat="1" applyFont="1" applyFill="1" applyBorder="1" applyAlignment="1">
      <alignment horizontal="center"/>
      <protection/>
    </xf>
    <xf numFmtId="164" fontId="12" fillId="3" borderId="4" xfId="23" applyNumberFormat="1" applyFont="1" applyFill="1" applyBorder="1" applyAlignment="1">
      <alignment horizontal="center"/>
      <protection/>
    </xf>
    <xf numFmtId="14" fontId="0" fillId="0" borderId="2" xfId="23" applyNumberFormat="1" applyFont="1" applyFill="1" applyBorder="1" applyAlignment="1">
      <alignment horizontal="center"/>
      <protection/>
    </xf>
    <xf numFmtId="14" fontId="0" fillId="0" borderId="3" xfId="23" applyNumberFormat="1" applyFont="1" applyFill="1" applyBorder="1" applyAlignment="1">
      <alignment horizontal="center"/>
      <protection/>
    </xf>
    <xf numFmtId="14" fontId="0" fillId="0" borderId="4" xfId="23" applyNumberFormat="1" applyFont="1" applyFill="1" applyBorder="1" applyAlignment="1">
      <alignment horizontal="center"/>
      <protection/>
    </xf>
    <xf numFmtId="0" fontId="0" fillId="3" borderId="0" xfId="23" applyFont="1" applyFill="1" applyBorder="1" applyAlignment="1">
      <alignment horizontal="left" vertical="center" wrapText="1"/>
      <protection/>
    </xf>
    <xf numFmtId="0" fontId="0" fillId="5" borderId="0" xfId="23" applyFont="1" applyFill="1" applyBorder="1" applyAlignment="1">
      <alignment horizontal="left" vertical="center" wrapText="1"/>
      <protection/>
    </xf>
    <xf numFmtId="0" fontId="10" fillId="3" borderId="8" xfId="23" applyFont="1" applyFill="1" applyBorder="1" applyAlignment="1">
      <alignment horizontal="center" vertical="center" wrapText="1"/>
      <protection/>
    </xf>
    <xf numFmtId="0" fontId="10" fillId="3" borderId="9" xfId="23" applyFont="1" applyFill="1" applyBorder="1" applyAlignment="1">
      <alignment horizontal="center" vertical="center" wrapText="1"/>
      <protection/>
    </xf>
    <xf numFmtId="0" fontId="10" fillId="3" borderId="10" xfId="23" applyFont="1" applyFill="1" applyBorder="1" applyAlignment="1">
      <alignment horizontal="center" vertical="center" wrapText="1"/>
      <protection/>
    </xf>
    <xf numFmtId="0" fontId="10" fillId="3" borderId="23" xfId="23" applyFont="1" applyFill="1" applyBorder="1" applyAlignment="1">
      <alignment horizontal="center" vertical="center" wrapText="1"/>
      <protection/>
    </xf>
    <xf numFmtId="0" fontId="10" fillId="3" borderId="24" xfId="23" applyFont="1" applyFill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4" xfId="23"/>
    <cellStyle name="Normal 2 2" xfId="24"/>
    <cellStyle name="Normal 3 2 2" xfId="25"/>
    <cellStyle name="Comma 2" xfId="26"/>
    <cellStyle name="Currency 2" xfId="27"/>
    <cellStyle name="Comma 2 2" xfId="28"/>
  </cellStyles>
  <dxfs count="1">
    <dxf>
      <fill>
        <patternFill>
          <bgColor rgb="FF8DB4E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600075</xdr:colOff>
      <xdr:row>49</xdr:row>
      <xdr:rowOff>123825</xdr:rowOff>
    </xdr:to>
    <xdr:pic>
      <xdr:nvPicPr>
        <xdr:cNvPr id="4" name="Picture 3" descr="bs_hun_ind_com_ex_excel_cover_p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58675" cy="8991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 topLeftCell="A1"/>
  </sheetViews>
  <sheetFormatPr defaultColWidth="9.00390625" defaultRowHeight="14.25"/>
  <cols>
    <col min="1" max="1" width="1.4921875" style="96" customWidth="1"/>
    <col min="2" max="2" width="1.25" style="3" customWidth="1"/>
    <col min="3" max="7" width="1.25" style="2" customWidth="1"/>
    <col min="8" max="8" width="54.75390625" style="2" customWidth="1"/>
    <col min="9" max="18" width="15.875" style="2" bestFit="1" customWidth="1"/>
    <col min="19" max="19" width="18.50390625" style="3" customWidth="1"/>
    <col min="20" max="20" width="17.25390625" style="2" bestFit="1" customWidth="1"/>
    <col min="21" max="24" width="15.375" style="2" bestFit="1" customWidth="1"/>
    <col min="25" max="28" width="15.75390625" style="2" bestFit="1" customWidth="1"/>
    <col min="29" max="29" width="1.4921875" style="96" customWidth="1"/>
    <col min="30" max="16384" width="9.00390625" style="2" customWidth="1"/>
  </cols>
  <sheetData>
    <row r="1" spans="2:29" s="96" customFormat="1" ht="9" customHeight="1" thickBot="1">
      <c r="B1" s="113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13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9" customHeight="1">
      <c r="A2" s="9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B2" s="3"/>
      <c r="AC2" s="99"/>
    </row>
    <row r="3" spans="1:29" ht="18">
      <c r="A3" s="93"/>
      <c r="C3" s="92" t="s">
        <v>33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95"/>
    </row>
    <row r="4" spans="1:29" ht="9" customHeight="1">
      <c r="A4" s="9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95"/>
    </row>
    <row r="5" spans="1:29" ht="18.75" customHeight="1">
      <c r="A5" s="93"/>
      <c r="C5" s="3"/>
      <c r="D5" s="4" t="s">
        <v>45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95"/>
    </row>
    <row r="6" spans="1:29" ht="23.25" customHeight="1">
      <c r="A6" s="93"/>
      <c r="C6" s="3"/>
      <c r="D6" s="4" t="s">
        <v>35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95"/>
    </row>
    <row r="7" spans="1:29" ht="14.25">
      <c r="A7" s="93"/>
      <c r="C7" s="3"/>
      <c r="D7" s="3"/>
      <c r="E7" s="3" t="s">
        <v>36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T7" s="3"/>
      <c r="U7" s="3"/>
      <c r="V7" s="3"/>
      <c r="W7" s="3"/>
      <c r="X7" s="3"/>
      <c r="Y7" s="3"/>
      <c r="Z7" s="3"/>
      <c r="AA7" s="3"/>
      <c r="AB7" s="3"/>
      <c r="AC7" s="95"/>
    </row>
    <row r="8" spans="1:29" ht="19.5" customHeight="1">
      <c r="A8" s="93"/>
      <c r="C8" s="3"/>
      <c r="D8" s="4" t="s">
        <v>37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95"/>
    </row>
    <row r="9" spans="1:29" ht="14.25" customHeight="1">
      <c r="A9" s="93"/>
      <c r="C9" s="3"/>
      <c r="D9" s="3"/>
      <c r="E9" s="3" t="s">
        <v>38</v>
      </c>
      <c r="F9" s="131" t="s">
        <v>39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T9" s="3"/>
      <c r="U9" s="3"/>
      <c r="V9" s="3"/>
      <c r="W9" s="3"/>
      <c r="X9" s="3"/>
      <c r="Y9" s="3"/>
      <c r="Z9" s="3"/>
      <c r="AA9" s="3"/>
      <c r="AB9" s="3"/>
      <c r="AC9" s="95"/>
    </row>
    <row r="10" spans="1:29" s="96" customFormat="1" ht="14.25" customHeight="1">
      <c r="A10" s="93"/>
      <c r="B10" s="94"/>
      <c r="C10" s="94"/>
      <c r="D10" s="94"/>
      <c r="E10" s="94" t="s">
        <v>38</v>
      </c>
      <c r="F10" s="132" t="s">
        <v>46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</row>
    <row r="11" spans="1:29" s="96" customFormat="1" ht="14.25" customHeight="1">
      <c r="A11" s="93"/>
      <c r="B11" s="94"/>
      <c r="C11" s="94"/>
      <c r="D11" s="94"/>
      <c r="E11" s="94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</row>
    <row r="12" spans="1:29" s="96" customFormat="1" ht="14.25" customHeight="1">
      <c r="A12" s="93"/>
      <c r="B12" s="94"/>
      <c r="C12" s="94"/>
      <c r="D12" s="94"/>
      <c r="E12" s="94" t="s">
        <v>38</v>
      </c>
      <c r="F12" s="94" t="s">
        <v>40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</row>
    <row r="13" spans="1:29" ht="8.25" customHeight="1">
      <c r="A13" s="9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T13" s="3"/>
      <c r="U13" s="3"/>
      <c r="V13" s="3"/>
      <c r="W13" s="3"/>
      <c r="X13" s="3"/>
      <c r="Y13" s="3"/>
      <c r="Z13" s="3"/>
      <c r="AA13" s="3"/>
      <c r="AB13" s="3"/>
      <c r="AC13" s="95"/>
    </row>
    <row r="14" spans="1:29" ht="8.25" customHeight="1">
      <c r="A14" s="9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T14" s="5"/>
      <c r="U14" s="3"/>
      <c r="V14" s="3"/>
      <c r="W14" s="3"/>
      <c r="X14" s="3"/>
      <c r="Y14" s="3"/>
      <c r="Z14" s="3"/>
      <c r="AA14" s="3"/>
      <c r="AB14" s="3"/>
      <c r="AC14" s="95"/>
    </row>
    <row r="15" spans="1:29" s="10" customFormat="1" ht="26.25" customHeight="1">
      <c r="A15" s="100"/>
      <c r="B15" s="6"/>
      <c r="C15" s="7"/>
      <c r="D15" s="8"/>
      <c r="E15" s="8"/>
      <c r="F15" s="8"/>
      <c r="G15" s="8"/>
      <c r="H15" s="9"/>
      <c r="I15" s="133" t="s">
        <v>55</v>
      </c>
      <c r="J15" s="134"/>
      <c r="K15" s="134"/>
      <c r="L15" s="135"/>
      <c r="M15" s="133" t="s">
        <v>54</v>
      </c>
      <c r="N15" s="134"/>
      <c r="O15" s="134"/>
      <c r="P15" s="135"/>
      <c r="Q15" s="136" t="s">
        <v>56</v>
      </c>
      <c r="R15" s="136"/>
      <c r="S15" s="136"/>
      <c r="T15" s="137"/>
      <c r="U15" s="124" t="s">
        <v>57</v>
      </c>
      <c r="V15" s="124"/>
      <c r="W15" s="124"/>
      <c r="X15" s="124"/>
      <c r="Y15" s="124" t="s">
        <v>58</v>
      </c>
      <c r="Z15" s="124"/>
      <c r="AA15" s="124"/>
      <c r="AB15" s="124"/>
      <c r="AC15" s="100"/>
    </row>
    <row r="16" spans="1:29" s="15" customFormat="1" ht="14.25">
      <c r="A16" s="101"/>
      <c r="B16" s="11"/>
      <c r="C16" s="12"/>
      <c r="D16" s="13"/>
      <c r="E16" s="13"/>
      <c r="F16" s="13"/>
      <c r="G16" s="13"/>
      <c r="H16" s="14"/>
      <c r="I16" s="125" t="s">
        <v>0</v>
      </c>
      <c r="J16" s="126"/>
      <c r="K16" s="126"/>
      <c r="L16" s="127"/>
      <c r="M16" s="125" t="s">
        <v>0</v>
      </c>
      <c r="N16" s="126"/>
      <c r="O16" s="126"/>
      <c r="P16" s="126"/>
      <c r="Q16" s="125" t="s">
        <v>0</v>
      </c>
      <c r="R16" s="126"/>
      <c r="S16" s="126"/>
      <c r="T16" s="126"/>
      <c r="U16" s="128" t="s">
        <v>0</v>
      </c>
      <c r="V16" s="129"/>
      <c r="W16" s="129"/>
      <c r="X16" s="130"/>
      <c r="Y16" s="128" t="s">
        <v>0</v>
      </c>
      <c r="Z16" s="129"/>
      <c r="AA16" s="129"/>
      <c r="AB16" s="130"/>
      <c r="AC16" s="101"/>
    </row>
    <row r="17" spans="1:29" s="112" customFormat="1" ht="14.25">
      <c r="A17" s="111"/>
      <c r="B17" s="106"/>
      <c r="C17" s="107"/>
      <c r="D17" s="108"/>
      <c r="E17" s="108"/>
      <c r="F17" s="108"/>
      <c r="G17" s="108"/>
      <c r="H17" s="109"/>
      <c r="I17" s="110">
        <v>40178</v>
      </c>
      <c r="J17" s="110">
        <v>39813</v>
      </c>
      <c r="K17" s="110">
        <v>39447</v>
      </c>
      <c r="L17" s="110">
        <v>39082</v>
      </c>
      <c r="M17" s="110">
        <v>40178</v>
      </c>
      <c r="N17" s="110">
        <v>39813</v>
      </c>
      <c r="O17" s="110">
        <v>39447</v>
      </c>
      <c r="P17" s="110">
        <v>39082</v>
      </c>
      <c r="Q17" s="110">
        <v>40173</v>
      </c>
      <c r="R17" s="110">
        <v>39809</v>
      </c>
      <c r="S17" s="110">
        <v>39445</v>
      </c>
      <c r="T17" s="110">
        <v>39081</v>
      </c>
      <c r="U17" s="110">
        <v>40208</v>
      </c>
      <c r="V17" s="110">
        <v>39844</v>
      </c>
      <c r="W17" s="110">
        <v>39480</v>
      </c>
      <c r="X17" s="110">
        <v>39116</v>
      </c>
      <c r="Y17" s="110">
        <v>40117</v>
      </c>
      <c r="Z17" s="110">
        <v>39752</v>
      </c>
      <c r="AA17" s="110">
        <v>39386</v>
      </c>
      <c r="AB17" s="110">
        <v>39021</v>
      </c>
      <c r="AC17" s="111"/>
    </row>
    <row r="18" spans="1:29" s="19" customFormat="1" ht="15">
      <c r="A18" s="114"/>
      <c r="B18" s="16"/>
      <c r="C18" s="17" t="s">
        <v>1</v>
      </c>
      <c r="D18" s="16"/>
      <c r="E18" s="16"/>
      <c r="F18" s="16"/>
      <c r="G18" s="16"/>
      <c r="H18" s="18"/>
      <c r="I18" s="118" t="s">
        <v>43</v>
      </c>
      <c r="J18" s="119"/>
      <c r="K18" s="120"/>
      <c r="L18" s="121"/>
      <c r="M18" s="118" t="s">
        <v>43</v>
      </c>
      <c r="N18" s="119"/>
      <c r="O18" s="119"/>
      <c r="P18" s="121"/>
      <c r="Q18" s="118" t="s">
        <v>43</v>
      </c>
      <c r="R18" s="119"/>
      <c r="S18" s="119"/>
      <c r="T18" s="119"/>
      <c r="U18" s="122" t="s">
        <v>43</v>
      </c>
      <c r="V18" s="120"/>
      <c r="W18" s="120"/>
      <c r="X18" s="123"/>
      <c r="Y18" s="122" t="s">
        <v>43</v>
      </c>
      <c r="Z18" s="120"/>
      <c r="AA18" s="120"/>
      <c r="AB18" s="123"/>
      <c r="AC18" s="102"/>
    </row>
    <row r="19" spans="1:29" s="19" customFormat="1" ht="15.75" thickBot="1">
      <c r="A19" s="114"/>
      <c r="B19" s="16"/>
      <c r="C19" s="17"/>
      <c r="D19" s="16" t="s">
        <v>2</v>
      </c>
      <c r="E19" s="16"/>
      <c r="F19" s="16"/>
      <c r="G19" s="16"/>
      <c r="H19" s="16"/>
      <c r="I19" s="20"/>
      <c r="J19" s="16"/>
      <c r="K19" s="16"/>
      <c r="L19" s="18"/>
      <c r="M19" s="20"/>
      <c r="N19" s="16"/>
      <c r="O19" s="16"/>
      <c r="P19" s="18"/>
      <c r="Q19" s="20"/>
      <c r="R19" s="16"/>
      <c r="S19" s="16"/>
      <c r="T19" s="16"/>
      <c r="U19" s="20"/>
      <c r="V19" s="16"/>
      <c r="W19" s="16"/>
      <c r="X19" s="18"/>
      <c r="Y19" s="20"/>
      <c r="Z19" s="16"/>
      <c r="AA19" s="16"/>
      <c r="AB19" s="18"/>
      <c r="AC19" s="102"/>
    </row>
    <row r="20" spans="1:29" s="19" customFormat="1" ht="15.75" thickBot="1" thickTop="1">
      <c r="A20" s="114"/>
      <c r="B20" s="16"/>
      <c r="C20" s="20"/>
      <c r="D20" s="16"/>
      <c r="E20" s="115" t="s">
        <v>3</v>
      </c>
      <c r="F20" s="116"/>
      <c r="G20" s="116"/>
      <c r="H20" s="116"/>
      <c r="I20" s="22"/>
      <c r="J20" s="23">
        <v>561</v>
      </c>
      <c r="K20" s="23">
        <v>190</v>
      </c>
      <c r="L20" s="24">
        <v>10</v>
      </c>
      <c r="M20" s="25">
        <v>10198</v>
      </c>
      <c r="N20" s="23">
        <v>8657</v>
      </c>
      <c r="O20" s="23">
        <v>6082</v>
      </c>
      <c r="P20" s="24">
        <v>3545</v>
      </c>
      <c r="Q20" s="25">
        <v>353</v>
      </c>
      <c r="R20" s="23">
        <v>216</v>
      </c>
      <c r="S20" s="16">
        <v>789</v>
      </c>
      <c r="T20" s="16">
        <v>319</v>
      </c>
      <c r="U20" s="20">
        <v>2348</v>
      </c>
      <c r="V20" s="16">
        <v>1715</v>
      </c>
      <c r="W20" s="16">
        <v>1724</v>
      </c>
      <c r="X20" s="18">
        <v>2030</v>
      </c>
      <c r="Y20" s="20">
        <v>4651.7</v>
      </c>
      <c r="Z20" s="16">
        <v>2211.4</v>
      </c>
      <c r="AA20" s="16">
        <v>2278.6</v>
      </c>
      <c r="AB20" s="18">
        <v>1687.5</v>
      </c>
      <c r="AC20" s="102"/>
    </row>
    <row r="21" spans="1:29" s="19" customFormat="1" ht="15.75" thickBot="1" thickTop="1">
      <c r="A21" s="114"/>
      <c r="B21" s="16"/>
      <c r="C21" s="20"/>
      <c r="D21" s="16"/>
      <c r="E21" s="21" t="s">
        <v>6</v>
      </c>
      <c r="F21" s="16"/>
      <c r="G21" s="16"/>
      <c r="H21" s="16"/>
      <c r="I21" s="22"/>
      <c r="J21" s="23">
        <v>86</v>
      </c>
      <c r="K21" s="23">
        <v>92</v>
      </c>
      <c r="L21" s="24">
        <v>77</v>
      </c>
      <c r="M21" s="25">
        <v>3178</v>
      </c>
      <c r="N21" s="23">
        <v>2642</v>
      </c>
      <c r="O21" s="23">
        <v>2163</v>
      </c>
      <c r="P21" s="24">
        <v>1322</v>
      </c>
      <c r="Q21" s="25">
        <v>239</v>
      </c>
      <c r="R21" s="23">
        <v>229</v>
      </c>
      <c r="S21" s="16">
        <v>225</v>
      </c>
      <c r="T21" s="16">
        <v>220</v>
      </c>
      <c r="U21" s="20">
        <v>0</v>
      </c>
      <c r="V21" s="26"/>
      <c r="W21" s="16">
        <v>0</v>
      </c>
      <c r="X21" s="18">
        <v>0</v>
      </c>
      <c r="Y21" s="20">
        <v>3519.8</v>
      </c>
      <c r="Z21" s="16">
        <v>3944.2</v>
      </c>
      <c r="AA21" s="16">
        <v>3680.8999999999996</v>
      </c>
      <c r="AB21" s="18">
        <v>3508.0999999999995</v>
      </c>
      <c r="AC21" s="102"/>
    </row>
    <row r="22" spans="1:29" s="19" customFormat="1" ht="15.75" thickBot="1" thickTop="1">
      <c r="A22" s="114"/>
      <c r="B22" s="16"/>
      <c r="C22" s="20"/>
      <c r="D22" s="16"/>
      <c r="E22" s="21" t="s">
        <v>30</v>
      </c>
      <c r="F22" s="16"/>
      <c r="G22" s="16"/>
      <c r="H22" s="16"/>
      <c r="I22" s="22"/>
      <c r="J22" s="23">
        <v>30</v>
      </c>
      <c r="K22" s="23">
        <v>26</v>
      </c>
      <c r="L22" s="24">
        <v>27</v>
      </c>
      <c r="M22" s="25">
        <v>0</v>
      </c>
      <c r="N22" s="23">
        <v>0</v>
      </c>
      <c r="O22" s="23">
        <v>0</v>
      </c>
      <c r="P22" s="24">
        <v>0</v>
      </c>
      <c r="Q22" s="25">
        <v>122</v>
      </c>
      <c r="R22" s="23">
        <v>143</v>
      </c>
      <c r="S22" s="16">
        <v>128</v>
      </c>
      <c r="T22" s="16">
        <v>93</v>
      </c>
      <c r="U22" s="20">
        <v>1477</v>
      </c>
      <c r="V22" s="26"/>
      <c r="W22" s="16">
        <v>1575</v>
      </c>
      <c r="X22" s="18">
        <v>1796</v>
      </c>
      <c r="Y22" s="20">
        <v>2397.3</v>
      </c>
      <c r="Z22" s="16">
        <v>3041.8</v>
      </c>
      <c r="AA22" s="16">
        <v>2337.3</v>
      </c>
      <c r="AB22" s="18">
        <v>1957.3</v>
      </c>
      <c r="AC22" s="102"/>
    </row>
    <row r="23" spans="1:29" s="19" customFormat="1" ht="15.75" thickBot="1" thickTop="1">
      <c r="A23" s="114"/>
      <c r="B23" s="16"/>
      <c r="C23" s="20"/>
      <c r="D23" s="16"/>
      <c r="E23" s="21" t="s">
        <v>25</v>
      </c>
      <c r="F23" s="16"/>
      <c r="G23" s="16"/>
      <c r="H23" s="16"/>
      <c r="I23" s="22"/>
      <c r="J23" s="23">
        <v>285</v>
      </c>
      <c r="K23" s="23">
        <v>808</v>
      </c>
      <c r="L23" s="24">
        <v>813</v>
      </c>
      <c r="M23" s="25">
        <v>15790</v>
      </c>
      <c r="N23" s="23">
        <v>8879</v>
      </c>
      <c r="O23" s="23">
        <v>9045</v>
      </c>
      <c r="P23" s="24">
        <v>8173</v>
      </c>
      <c r="Q23" s="25">
        <v>494</v>
      </c>
      <c r="R23" s="23">
        <v>363</v>
      </c>
      <c r="S23" s="16">
        <v>339</v>
      </c>
      <c r="T23" s="16">
        <v>269</v>
      </c>
      <c r="U23" s="20">
        <v>839</v>
      </c>
      <c r="V23" s="26"/>
      <c r="W23" s="16">
        <v>787</v>
      </c>
      <c r="X23" s="18">
        <v>1203</v>
      </c>
      <c r="Y23" s="20">
        <v>20288.4</v>
      </c>
      <c r="Z23" s="26"/>
      <c r="AA23" s="16">
        <v>21248.8</v>
      </c>
      <c r="AB23" s="18">
        <v>19685.4</v>
      </c>
      <c r="AC23" s="102"/>
    </row>
    <row r="24" spans="1:29" s="19" customFormat="1" ht="15.75" thickBot="1" thickTop="1">
      <c r="A24" s="114"/>
      <c r="B24" s="16"/>
      <c r="C24" s="20"/>
      <c r="D24" s="16"/>
      <c r="E24" s="21"/>
      <c r="F24" s="16" t="s">
        <v>4</v>
      </c>
      <c r="G24" s="16"/>
      <c r="H24" s="16"/>
      <c r="I24" s="22"/>
      <c r="J24" s="23">
        <v>962</v>
      </c>
      <c r="K24" s="23">
        <v>1116</v>
      </c>
      <c r="L24" s="24">
        <v>927</v>
      </c>
      <c r="M24" s="25">
        <v>29166</v>
      </c>
      <c r="N24" s="23">
        <v>20178</v>
      </c>
      <c r="O24" s="23">
        <v>17290</v>
      </c>
      <c r="P24" s="24">
        <v>13040</v>
      </c>
      <c r="Q24" s="25">
        <v>1208</v>
      </c>
      <c r="R24" s="23">
        <v>951</v>
      </c>
      <c r="S24" s="16">
        <v>1481</v>
      </c>
      <c r="T24" s="16">
        <v>901</v>
      </c>
      <c r="U24" s="20">
        <v>4664</v>
      </c>
      <c r="V24" s="26"/>
      <c r="W24" s="16">
        <v>4086</v>
      </c>
      <c r="X24" s="18">
        <v>5029</v>
      </c>
      <c r="Y24" s="20">
        <v>30857.2</v>
      </c>
      <c r="Z24" s="26"/>
      <c r="AA24" s="16">
        <v>29545.6</v>
      </c>
      <c r="AB24" s="18">
        <v>26838.300000000003</v>
      </c>
      <c r="AC24" s="102"/>
    </row>
    <row r="25" spans="1:29" s="19" customFormat="1" ht="15.75" thickBot="1" thickTop="1">
      <c r="A25" s="114"/>
      <c r="B25" s="16"/>
      <c r="C25" s="20"/>
      <c r="D25" s="27" t="s">
        <v>5</v>
      </c>
      <c r="E25" s="28"/>
      <c r="F25" s="28"/>
      <c r="G25" s="16"/>
      <c r="H25" s="16"/>
      <c r="I25" s="22"/>
      <c r="J25" s="23">
        <v>4470</v>
      </c>
      <c r="K25" s="23">
        <v>3794</v>
      </c>
      <c r="L25" s="24">
        <v>3438</v>
      </c>
      <c r="M25" s="22"/>
      <c r="N25" s="23">
        <v>5234</v>
      </c>
      <c r="O25" s="23">
        <v>4039.261</v>
      </c>
      <c r="P25" s="24">
        <v>2395.239</v>
      </c>
      <c r="Q25" s="25">
        <v>3899</v>
      </c>
      <c r="R25" s="23">
        <v>3710</v>
      </c>
      <c r="S25" s="16">
        <v>3849</v>
      </c>
      <c r="T25" s="16">
        <v>3631</v>
      </c>
      <c r="U25" s="20">
        <v>2628</v>
      </c>
      <c r="V25" s="26"/>
      <c r="W25" s="16">
        <v>3267</v>
      </c>
      <c r="X25" s="18">
        <v>3197</v>
      </c>
      <c r="Y25" s="20">
        <v>4532.2</v>
      </c>
      <c r="Z25" s="16">
        <v>4127.7</v>
      </c>
      <c r="AA25" s="16">
        <v>3534</v>
      </c>
      <c r="AB25" s="18">
        <v>2763.6</v>
      </c>
      <c r="AC25" s="102"/>
    </row>
    <row r="26" spans="1:29" s="19" customFormat="1" ht="15.75" thickBot="1" thickTop="1">
      <c r="A26" s="114"/>
      <c r="B26" s="16"/>
      <c r="C26" s="20"/>
      <c r="D26" s="16" t="s">
        <v>24</v>
      </c>
      <c r="E26" s="21"/>
      <c r="F26" s="16"/>
      <c r="G26" s="16"/>
      <c r="H26" s="16"/>
      <c r="I26" s="22"/>
      <c r="J26" s="23">
        <v>588</v>
      </c>
      <c r="K26" s="23">
        <v>688</v>
      </c>
      <c r="L26" s="24">
        <v>478</v>
      </c>
      <c r="M26" s="22"/>
      <c r="N26" s="23">
        <v>6356</v>
      </c>
      <c r="O26" s="23">
        <v>4007.658</v>
      </c>
      <c r="P26" s="24">
        <v>3037.8099999999995</v>
      </c>
      <c r="Q26" s="25">
        <v>2041</v>
      </c>
      <c r="R26" s="23">
        <v>1866</v>
      </c>
      <c r="S26" s="16">
        <v>1912</v>
      </c>
      <c r="T26" s="16">
        <v>1836</v>
      </c>
      <c r="U26" s="20">
        <v>693</v>
      </c>
      <c r="V26" s="26"/>
      <c r="W26" s="16">
        <v>485</v>
      </c>
      <c r="X26" s="18">
        <v>318</v>
      </c>
      <c r="Y26" s="20">
        <v>5743.200000000001</v>
      </c>
      <c r="Z26" s="16">
        <v>5131.700000000001</v>
      </c>
      <c r="AA26" s="16">
        <v>5496.1</v>
      </c>
      <c r="AB26" s="18">
        <v>5118.5</v>
      </c>
      <c r="AC26" s="102"/>
    </row>
    <row r="27" spans="1:29" s="19" customFormat="1" ht="15.75" thickBot="1" thickTop="1">
      <c r="A27" s="114"/>
      <c r="B27" s="16"/>
      <c r="C27" s="20"/>
      <c r="D27" s="16"/>
      <c r="E27" s="16"/>
      <c r="F27" s="16" t="s">
        <v>7</v>
      </c>
      <c r="G27" s="16"/>
      <c r="H27" s="16"/>
      <c r="I27" s="22"/>
      <c r="J27" s="23">
        <v>6020</v>
      </c>
      <c r="K27" s="23">
        <v>5598</v>
      </c>
      <c r="L27" s="24">
        <v>4843</v>
      </c>
      <c r="M27" s="25">
        <v>40496</v>
      </c>
      <c r="N27" s="23">
        <v>31768</v>
      </c>
      <c r="O27" s="23">
        <v>25336.918999999998</v>
      </c>
      <c r="P27" s="24">
        <v>18473.049</v>
      </c>
      <c r="Q27" s="25">
        <v>7148</v>
      </c>
      <c r="R27" s="23">
        <v>6527</v>
      </c>
      <c r="S27" s="16">
        <v>7242</v>
      </c>
      <c r="T27" s="16">
        <v>6368</v>
      </c>
      <c r="U27" s="20">
        <v>7985</v>
      </c>
      <c r="V27" s="26"/>
      <c r="W27" s="16">
        <v>7838</v>
      </c>
      <c r="X27" s="18">
        <v>8544</v>
      </c>
      <c r="Y27" s="20">
        <v>41132.600000000006</v>
      </c>
      <c r="Z27" s="16">
        <v>38734.600000000006</v>
      </c>
      <c r="AA27" s="16">
        <v>38575.7</v>
      </c>
      <c r="AB27" s="18">
        <v>34720.4</v>
      </c>
      <c r="AC27" s="102"/>
    </row>
    <row r="28" spans="1:29" s="19" customFormat="1" ht="15.75" thickTop="1">
      <c r="A28" s="114"/>
      <c r="B28" s="16"/>
      <c r="C28" s="17" t="s">
        <v>8</v>
      </c>
      <c r="D28" s="16"/>
      <c r="E28" s="16"/>
      <c r="F28" s="16"/>
      <c r="G28" s="16"/>
      <c r="H28" s="16"/>
      <c r="I28" s="25"/>
      <c r="J28" s="23"/>
      <c r="K28" s="16"/>
      <c r="L28" s="24"/>
      <c r="M28" s="20"/>
      <c r="N28" s="23"/>
      <c r="O28" s="16"/>
      <c r="P28" s="24"/>
      <c r="Q28" s="20"/>
      <c r="R28" s="23"/>
      <c r="S28" s="16"/>
      <c r="T28" s="16"/>
      <c r="U28" s="20"/>
      <c r="V28" s="16"/>
      <c r="W28" s="16"/>
      <c r="X28" s="18"/>
      <c r="Y28" s="20"/>
      <c r="Z28" s="16"/>
      <c r="AA28" s="16"/>
      <c r="AB28" s="18"/>
      <c r="AC28" s="102"/>
    </row>
    <row r="29" spans="1:29" s="19" customFormat="1" ht="15" thickBot="1">
      <c r="A29" s="114"/>
      <c r="B29" s="16"/>
      <c r="C29" s="20"/>
      <c r="D29" s="16" t="s">
        <v>9</v>
      </c>
      <c r="E29" s="16"/>
      <c r="F29" s="16"/>
      <c r="G29" s="16"/>
      <c r="H29" s="16"/>
      <c r="I29" s="25"/>
      <c r="J29" s="23"/>
      <c r="K29" s="16"/>
      <c r="L29" s="24"/>
      <c r="M29" s="20"/>
      <c r="N29" s="23"/>
      <c r="O29" s="16"/>
      <c r="P29" s="24"/>
      <c r="Q29" s="20"/>
      <c r="R29" s="23"/>
      <c r="S29" s="16"/>
      <c r="T29" s="16"/>
      <c r="U29" s="20"/>
      <c r="V29" s="16"/>
      <c r="W29" s="16"/>
      <c r="X29" s="18"/>
      <c r="Y29" s="20"/>
      <c r="Z29" s="16"/>
      <c r="AA29" s="16"/>
      <c r="AB29" s="18"/>
      <c r="AC29" s="102"/>
    </row>
    <row r="30" spans="1:29" s="19" customFormat="1" ht="15.75" thickBot="1" thickTop="1">
      <c r="A30" s="114"/>
      <c r="B30" s="16"/>
      <c r="C30" s="20"/>
      <c r="D30" s="16"/>
      <c r="E30" s="21" t="s">
        <v>10</v>
      </c>
      <c r="F30" s="16"/>
      <c r="G30" s="16"/>
      <c r="H30" s="16"/>
      <c r="I30" s="22"/>
      <c r="J30" s="23">
        <v>144</v>
      </c>
      <c r="K30" s="23">
        <v>140</v>
      </c>
      <c r="L30" s="24">
        <v>136</v>
      </c>
      <c r="M30" s="25">
        <v>216</v>
      </c>
      <c r="N30" s="23">
        <v>178</v>
      </c>
      <c r="O30" s="23">
        <v>282.106</v>
      </c>
      <c r="P30" s="24">
        <v>211.169</v>
      </c>
      <c r="Q30" s="25">
        <v>1413</v>
      </c>
      <c r="R30" s="23">
        <v>1473</v>
      </c>
      <c r="S30" s="23">
        <v>1650</v>
      </c>
      <c r="T30" s="16">
        <v>1386</v>
      </c>
      <c r="U30" s="16">
        <v>1027</v>
      </c>
      <c r="V30" s="16">
        <v>975</v>
      </c>
      <c r="W30" s="16">
        <v>1006</v>
      </c>
      <c r="X30" s="18">
        <v>1109</v>
      </c>
      <c r="Y30" s="20">
        <v>5426.4</v>
      </c>
      <c r="Z30" s="16">
        <v>6562.8</v>
      </c>
      <c r="AA30" s="16">
        <v>5494.4</v>
      </c>
      <c r="AB30" s="18">
        <v>4513.8</v>
      </c>
      <c r="AC30" s="102"/>
    </row>
    <row r="31" spans="1:29" s="19" customFormat="1" ht="15.75" thickBot="1" thickTop="1">
      <c r="A31" s="114"/>
      <c r="B31" s="16"/>
      <c r="C31" s="20"/>
      <c r="D31" s="16"/>
      <c r="E31" s="16" t="s">
        <v>26</v>
      </c>
      <c r="F31" s="16"/>
      <c r="G31" s="16"/>
      <c r="H31" s="16"/>
      <c r="I31" s="22"/>
      <c r="J31" s="23">
        <v>937</v>
      </c>
      <c r="K31" s="23">
        <v>1116</v>
      </c>
      <c r="L31" s="24">
        <v>718</v>
      </c>
      <c r="M31" s="25">
        <v>2531</v>
      </c>
      <c r="N31" s="23">
        <v>2125</v>
      </c>
      <c r="O31" s="23">
        <v>1753.496</v>
      </c>
      <c r="P31" s="24">
        <v>1093.418</v>
      </c>
      <c r="Q31" s="25">
        <v>240</v>
      </c>
      <c r="R31" s="23">
        <v>249</v>
      </c>
      <c r="S31" s="23">
        <v>412</v>
      </c>
      <c r="T31" s="16">
        <v>338</v>
      </c>
      <c r="U31" s="16">
        <v>1104</v>
      </c>
      <c r="V31" s="16">
        <v>1183</v>
      </c>
      <c r="W31" s="16">
        <v>1427</v>
      </c>
      <c r="X31" s="18">
        <v>1163</v>
      </c>
      <c r="Y31" s="20">
        <v>7326.2</v>
      </c>
      <c r="Z31" s="26"/>
      <c r="AA31" s="16">
        <v>10427.099999999999</v>
      </c>
      <c r="AB31" s="18">
        <v>8338.6</v>
      </c>
      <c r="AC31" s="102"/>
    </row>
    <row r="32" spans="1:29" s="19" customFormat="1" ht="15.75" thickBot="1" thickTop="1">
      <c r="A32" s="114"/>
      <c r="B32" s="16"/>
      <c r="C32" s="20"/>
      <c r="D32" s="16"/>
      <c r="E32" s="21"/>
      <c r="F32" s="16" t="s">
        <v>11</v>
      </c>
      <c r="G32" s="16"/>
      <c r="H32" s="16"/>
      <c r="I32" s="22"/>
      <c r="J32" s="23">
        <v>1081</v>
      </c>
      <c r="K32" s="23">
        <v>1256</v>
      </c>
      <c r="L32" s="24">
        <v>854</v>
      </c>
      <c r="M32" s="25">
        <v>2747</v>
      </c>
      <c r="N32" s="23">
        <v>2303</v>
      </c>
      <c r="O32" s="23">
        <v>2035.602</v>
      </c>
      <c r="P32" s="24">
        <v>1304.587</v>
      </c>
      <c r="Q32" s="25">
        <v>1653</v>
      </c>
      <c r="R32" s="23">
        <v>1722</v>
      </c>
      <c r="S32" s="16">
        <v>2062</v>
      </c>
      <c r="T32" s="16">
        <v>1724</v>
      </c>
      <c r="U32" s="20">
        <v>2131</v>
      </c>
      <c r="V32" s="16">
        <v>2158</v>
      </c>
      <c r="W32" s="16">
        <v>2433</v>
      </c>
      <c r="X32" s="18">
        <v>2272</v>
      </c>
      <c r="Y32" s="20">
        <v>12752.599999999999</v>
      </c>
      <c r="Z32" s="26"/>
      <c r="AA32" s="16">
        <v>15921.499999999998</v>
      </c>
      <c r="AB32" s="18">
        <v>12852.400000000001</v>
      </c>
      <c r="AC32" s="102"/>
    </row>
    <row r="33" spans="1:29" s="19" customFormat="1" ht="15.75" thickBot="1" thickTop="1">
      <c r="A33" s="114"/>
      <c r="B33" s="16"/>
      <c r="C33" s="20"/>
      <c r="D33" s="16" t="s">
        <v>27</v>
      </c>
      <c r="E33" s="16"/>
      <c r="F33" s="16"/>
      <c r="G33" s="16"/>
      <c r="H33" s="16"/>
      <c r="I33" s="25">
        <v>2920</v>
      </c>
      <c r="J33" s="23">
        <v>2872</v>
      </c>
      <c r="K33" s="23">
        <v>2588</v>
      </c>
      <c r="L33" s="24">
        <v>2626</v>
      </c>
      <c r="M33" s="25">
        <v>0</v>
      </c>
      <c r="N33" s="23">
        <v>0</v>
      </c>
      <c r="O33" s="23">
        <v>0</v>
      </c>
      <c r="P33" s="24">
        <v>0</v>
      </c>
      <c r="Q33" s="25">
        <v>3207</v>
      </c>
      <c r="R33" s="23">
        <v>3564</v>
      </c>
      <c r="S33" s="16">
        <v>2924</v>
      </c>
      <c r="T33" s="16">
        <v>2045</v>
      </c>
      <c r="U33" s="20">
        <v>0</v>
      </c>
      <c r="V33" s="26"/>
      <c r="W33" s="16">
        <v>50</v>
      </c>
      <c r="X33" s="18">
        <v>188</v>
      </c>
      <c r="Y33" s="20">
        <v>17391.7</v>
      </c>
      <c r="Z33" s="16">
        <v>13898.5</v>
      </c>
      <c r="AA33" s="16">
        <v>11798.2</v>
      </c>
      <c r="AB33" s="18">
        <v>11584</v>
      </c>
      <c r="AC33" s="102"/>
    </row>
    <row r="34" spans="1:29" s="19" customFormat="1" ht="15.75" thickBot="1" thickTop="1">
      <c r="A34" s="114"/>
      <c r="B34" s="16"/>
      <c r="C34" s="20"/>
      <c r="D34" s="16" t="s">
        <v>28</v>
      </c>
      <c r="E34" s="21"/>
      <c r="F34" s="16"/>
      <c r="G34" s="16"/>
      <c r="H34" s="16"/>
      <c r="I34" s="25">
        <v>926</v>
      </c>
      <c r="J34" s="23">
        <v>801</v>
      </c>
      <c r="K34" s="23">
        <v>718</v>
      </c>
      <c r="L34" s="24">
        <v>411</v>
      </c>
      <c r="M34" s="25">
        <v>1745</v>
      </c>
      <c r="N34" s="23">
        <v>1227</v>
      </c>
      <c r="O34" s="23">
        <v>610.5250000000001</v>
      </c>
      <c r="P34" s="24">
        <v>128.924</v>
      </c>
      <c r="Q34" s="25">
        <v>1174</v>
      </c>
      <c r="R34" s="23">
        <v>1335</v>
      </c>
      <c r="S34" s="16">
        <v>1117</v>
      </c>
      <c r="T34" s="16">
        <v>1147</v>
      </c>
      <c r="U34" s="20">
        <v>963</v>
      </c>
      <c r="V34" s="26"/>
      <c r="W34" s="16">
        <v>1081</v>
      </c>
      <c r="X34" s="18">
        <v>910</v>
      </c>
      <c r="Y34" s="20">
        <v>6169.6</v>
      </c>
      <c r="Z34" s="16">
        <v>3048.3</v>
      </c>
      <c r="AA34" s="16">
        <v>3700.2</v>
      </c>
      <c r="AB34" s="18">
        <v>2792.8</v>
      </c>
      <c r="AC34" s="102"/>
    </row>
    <row r="35" spans="1:29" s="19" customFormat="1" ht="15.75" thickBot="1" thickTop="1">
      <c r="A35" s="114"/>
      <c r="B35" s="16"/>
      <c r="C35" s="20"/>
      <c r="D35" s="16"/>
      <c r="E35" s="16"/>
      <c r="F35" s="16" t="s">
        <v>12</v>
      </c>
      <c r="G35" s="16"/>
      <c r="H35" s="16"/>
      <c r="I35" s="25">
        <v>5015</v>
      </c>
      <c r="J35" s="23">
        <v>4754</v>
      </c>
      <c r="K35" s="23">
        <v>4562</v>
      </c>
      <c r="L35" s="24">
        <v>3891</v>
      </c>
      <c r="M35" s="25">
        <v>4492</v>
      </c>
      <c r="N35" s="23">
        <v>3530</v>
      </c>
      <c r="O35" s="23">
        <v>2646.1270000000004</v>
      </c>
      <c r="P35" s="24">
        <v>1433.511</v>
      </c>
      <c r="Q35" s="25">
        <v>6034</v>
      </c>
      <c r="R35" s="23">
        <v>6621</v>
      </c>
      <c r="S35" s="16">
        <v>6103</v>
      </c>
      <c r="T35" s="16">
        <v>4916</v>
      </c>
      <c r="U35" s="20">
        <v>3094</v>
      </c>
      <c r="V35" s="26"/>
      <c r="W35" s="16">
        <v>3564</v>
      </c>
      <c r="X35" s="18">
        <v>3370</v>
      </c>
      <c r="Y35" s="20">
        <v>36313.9</v>
      </c>
      <c r="Z35" s="16">
        <v>32201.899999999998</v>
      </c>
      <c r="AA35" s="16">
        <v>31419.899999999998</v>
      </c>
      <c r="AB35" s="18">
        <v>27229.2</v>
      </c>
      <c r="AC35" s="102"/>
    </row>
    <row r="36" spans="1:29" s="19" customFormat="1" ht="16.5" thickBot="1" thickTop="1">
      <c r="A36" s="114"/>
      <c r="B36" s="16"/>
      <c r="C36" s="17" t="s">
        <v>47</v>
      </c>
      <c r="D36" s="16"/>
      <c r="E36" s="16"/>
      <c r="F36" s="16"/>
      <c r="G36" s="16"/>
      <c r="H36" s="16"/>
      <c r="I36" s="25"/>
      <c r="J36" s="23"/>
      <c r="K36" s="23"/>
      <c r="L36" s="24"/>
      <c r="M36" s="25"/>
      <c r="N36" s="23"/>
      <c r="O36" s="23"/>
      <c r="P36" s="24"/>
      <c r="Q36" s="25">
        <v>89</v>
      </c>
      <c r="R36" s="23">
        <v>14</v>
      </c>
      <c r="S36" s="16">
        <v>0</v>
      </c>
      <c r="T36" s="16">
        <v>0</v>
      </c>
      <c r="U36" s="20">
        <v>0</v>
      </c>
      <c r="V36" s="26"/>
      <c r="W36" s="16">
        <v>0</v>
      </c>
      <c r="X36" s="18">
        <v>0</v>
      </c>
      <c r="Y36" s="20">
        <v>0</v>
      </c>
      <c r="Z36" s="16">
        <v>0</v>
      </c>
      <c r="AA36" s="16">
        <v>0</v>
      </c>
      <c r="AB36" s="18">
        <v>0</v>
      </c>
      <c r="AC36" s="102"/>
    </row>
    <row r="37" spans="1:29" s="19" customFormat="1" ht="16.5" thickBot="1" thickTop="1">
      <c r="A37" s="114"/>
      <c r="B37" s="16"/>
      <c r="C37" s="17" t="s">
        <v>13</v>
      </c>
      <c r="D37" s="16"/>
      <c r="E37" s="16"/>
      <c r="F37" s="16"/>
      <c r="G37" s="16"/>
      <c r="H37" s="16"/>
      <c r="I37" s="25"/>
      <c r="J37" s="23"/>
      <c r="K37" s="16"/>
      <c r="L37" s="24"/>
      <c r="M37" s="20"/>
      <c r="N37" s="23"/>
      <c r="O37" s="16"/>
      <c r="P37" s="24"/>
      <c r="Q37" s="20"/>
      <c r="R37" s="23"/>
      <c r="S37" s="16"/>
      <c r="T37" s="16"/>
      <c r="U37" s="20"/>
      <c r="V37" s="16"/>
      <c r="W37" s="16"/>
      <c r="X37" s="18"/>
      <c r="Y37" s="20"/>
      <c r="Z37" s="16"/>
      <c r="AA37" s="16"/>
      <c r="AB37" s="18"/>
      <c r="AC37" s="102"/>
    </row>
    <row r="38" spans="1:29" s="19" customFormat="1" ht="15.75" thickBot="1" thickTop="1">
      <c r="A38" s="114"/>
      <c r="B38" s="16"/>
      <c r="C38" s="20"/>
      <c r="D38" s="16" t="s">
        <v>48</v>
      </c>
      <c r="E38" s="21"/>
      <c r="F38" s="16"/>
      <c r="G38" s="16"/>
      <c r="H38" s="16"/>
      <c r="I38" s="25">
        <v>1420</v>
      </c>
      <c r="J38" s="23">
        <v>1290</v>
      </c>
      <c r="K38" s="23">
        <v>855</v>
      </c>
      <c r="L38" s="24">
        <v>815</v>
      </c>
      <c r="M38" s="25">
        <v>15817</v>
      </c>
      <c r="N38" s="23">
        <v>14450</v>
      </c>
      <c r="O38" s="23">
        <v>13241.221</v>
      </c>
      <c r="P38" s="24">
        <v>11882.906</v>
      </c>
      <c r="Q38" s="22"/>
      <c r="R38" s="23">
        <v>7</v>
      </c>
      <c r="S38" s="16">
        <v>0</v>
      </c>
      <c r="T38" s="16">
        <v>0</v>
      </c>
      <c r="U38" s="20">
        <v>-6079</v>
      </c>
      <c r="V38" s="26"/>
      <c r="W38" s="16">
        <v>-5074</v>
      </c>
      <c r="X38" s="18">
        <v>-3549</v>
      </c>
      <c r="Y38" s="20">
        <v>-2568.5</v>
      </c>
      <c r="Z38" s="16">
        <v>-2660.6000000000004</v>
      </c>
      <c r="AA38" s="16">
        <v>-1238.4</v>
      </c>
      <c r="AB38" s="18">
        <v>-469.9000000000001</v>
      </c>
      <c r="AC38" s="102"/>
    </row>
    <row r="39" spans="1:29" s="19" customFormat="1" ht="15.75" thickBot="1" thickTop="1">
      <c r="A39" s="114"/>
      <c r="B39" s="16"/>
      <c r="C39" s="20"/>
      <c r="D39" s="16" t="s">
        <v>29</v>
      </c>
      <c r="E39" s="16"/>
      <c r="F39" s="16"/>
      <c r="G39" s="16"/>
      <c r="H39" s="16"/>
      <c r="I39" s="25">
        <v>119</v>
      </c>
      <c r="J39" s="23">
        <v>-24</v>
      </c>
      <c r="K39" s="23">
        <v>181</v>
      </c>
      <c r="L39" s="24">
        <v>137</v>
      </c>
      <c r="M39" s="25">
        <v>20187</v>
      </c>
      <c r="N39" s="23">
        <v>13789</v>
      </c>
      <c r="O39" s="23">
        <v>9448.145</v>
      </c>
      <c r="P39" s="24">
        <v>5156.625</v>
      </c>
      <c r="Q39" s="23">
        <v>772</v>
      </c>
      <c r="R39" s="23">
        <v>-115</v>
      </c>
      <c r="S39" s="16">
        <v>1139</v>
      </c>
      <c r="T39" s="16">
        <v>1452</v>
      </c>
      <c r="U39" s="20">
        <v>10970</v>
      </c>
      <c r="V39" s="26"/>
      <c r="W39" s="16">
        <v>9348</v>
      </c>
      <c r="X39" s="18">
        <v>8723</v>
      </c>
      <c r="Y39" s="20">
        <v>7387.2</v>
      </c>
      <c r="Z39" s="16">
        <v>9193.300000000001</v>
      </c>
      <c r="AA39" s="16">
        <v>8394.2</v>
      </c>
      <c r="AB39" s="18">
        <v>7961.1</v>
      </c>
      <c r="AC39" s="102"/>
    </row>
    <row r="40" spans="1:29" s="19" customFormat="1" ht="15.75" thickBot="1" thickTop="1">
      <c r="A40" s="114"/>
      <c r="B40" s="16"/>
      <c r="C40" s="20"/>
      <c r="D40" s="16"/>
      <c r="E40" s="21"/>
      <c r="F40" s="16" t="s">
        <v>14</v>
      </c>
      <c r="G40" s="16"/>
      <c r="H40" s="16"/>
      <c r="I40" s="25">
        <v>1539</v>
      </c>
      <c r="J40" s="23">
        <v>1266</v>
      </c>
      <c r="K40" s="23">
        <v>1036</v>
      </c>
      <c r="L40" s="24">
        <v>952</v>
      </c>
      <c r="M40" s="25">
        <v>36004</v>
      </c>
      <c r="N40" s="23">
        <v>28239</v>
      </c>
      <c r="O40" s="23">
        <v>22689.366</v>
      </c>
      <c r="P40" s="23">
        <v>17039.531000000003</v>
      </c>
      <c r="Q40" s="22"/>
      <c r="R40" s="23">
        <v>-108</v>
      </c>
      <c r="S40" s="16">
        <v>1139</v>
      </c>
      <c r="T40" s="16">
        <v>1452</v>
      </c>
      <c r="U40" s="20">
        <v>4891</v>
      </c>
      <c r="V40" s="26"/>
      <c r="W40" s="16">
        <v>4274</v>
      </c>
      <c r="X40" s="18">
        <v>5174</v>
      </c>
      <c r="Y40" s="20">
        <v>4818.7</v>
      </c>
      <c r="Z40" s="16">
        <v>6532.700000000001</v>
      </c>
      <c r="AA40" s="16">
        <v>7155.800000000001</v>
      </c>
      <c r="AB40" s="18">
        <v>7491.200000000001</v>
      </c>
      <c r="AC40" s="102"/>
    </row>
    <row r="41" spans="1:29" ht="16.5" thickBot="1" thickTop="1">
      <c r="A41" s="93"/>
      <c r="C41" s="29" t="s">
        <v>32</v>
      </c>
      <c r="D41" s="3"/>
      <c r="E41" s="3"/>
      <c r="F41" s="3"/>
      <c r="G41" s="3"/>
      <c r="H41" s="3"/>
      <c r="I41" s="25">
        <v>6554</v>
      </c>
      <c r="J41" s="23">
        <v>6020</v>
      </c>
      <c r="K41" s="23">
        <v>5598</v>
      </c>
      <c r="L41" s="24">
        <v>4843</v>
      </c>
      <c r="M41" s="25">
        <v>40496</v>
      </c>
      <c r="N41" s="23">
        <v>31769</v>
      </c>
      <c r="O41" s="23">
        <v>25335.493000000002</v>
      </c>
      <c r="P41" s="24">
        <v>18473.042</v>
      </c>
      <c r="Q41" s="25">
        <v>7148</v>
      </c>
      <c r="R41" s="23">
        <v>6527</v>
      </c>
      <c r="S41" s="16">
        <v>7242</v>
      </c>
      <c r="T41" s="16">
        <v>6368</v>
      </c>
      <c r="U41" s="20">
        <v>7985</v>
      </c>
      <c r="V41" s="26"/>
      <c r="W41" s="16">
        <v>7838</v>
      </c>
      <c r="X41" s="18">
        <v>8544</v>
      </c>
      <c r="Y41" s="20">
        <v>41132.6</v>
      </c>
      <c r="Z41" s="16">
        <v>38734.6</v>
      </c>
      <c r="AA41" s="16">
        <v>38575.7</v>
      </c>
      <c r="AB41" s="18">
        <v>34720.4</v>
      </c>
      <c r="AC41" s="95"/>
    </row>
    <row r="42" spans="1:29" ht="15" thickTop="1">
      <c r="A42" s="93"/>
      <c r="C42" s="30"/>
      <c r="D42" s="3"/>
      <c r="E42" s="3"/>
      <c r="F42" s="3"/>
      <c r="G42" s="3"/>
      <c r="H42" s="3"/>
      <c r="I42" s="31"/>
      <c r="J42" s="32"/>
      <c r="K42" s="3"/>
      <c r="L42" s="33"/>
      <c r="M42" s="30"/>
      <c r="N42" s="3"/>
      <c r="O42" s="3"/>
      <c r="P42" s="33"/>
      <c r="Q42" s="34"/>
      <c r="R42" s="3"/>
      <c r="T42" s="3"/>
      <c r="U42" s="30"/>
      <c r="V42" s="3"/>
      <c r="W42" s="3"/>
      <c r="X42" s="33"/>
      <c r="Y42" s="30"/>
      <c r="Z42" s="3"/>
      <c r="AA42" s="3"/>
      <c r="AB42" s="33"/>
      <c r="AC42" s="95"/>
    </row>
    <row r="43" spans="1:29" ht="15">
      <c r="A43" s="93"/>
      <c r="C43" s="35" t="s">
        <v>23</v>
      </c>
      <c r="D43" s="36"/>
      <c r="E43" s="36"/>
      <c r="F43" s="36"/>
      <c r="G43" s="36"/>
      <c r="H43" s="36"/>
      <c r="I43" s="37"/>
      <c r="J43" s="38"/>
      <c r="K43" s="36"/>
      <c r="L43" s="39"/>
      <c r="M43" s="40"/>
      <c r="N43" s="36"/>
      <c r="O43" s="36"/>
      <c r="P43" s="39"/>
      <c r="Q43" s="41"/>
      <c r="R43" s="36"/>
      <c r="S43" s="36"/>
      <c r="T43" s="36"/>
      <c r="U43" s="40"/>
      <c r="V43" s="36"/>
      <c r="W43" s="36"/>
      <c r="X43" s="39"/>
      <c r="Y43" s="40"/>
      <c r="Z43" s="36"/>
      <c r="AA43" s="36"/>
      <c r="AB43" s="39"/>
      <c r="AC43" s="95"/>
    </row>
    <row r="44" spans="1:29" ht="15">
      <c r="A44" s="93"/>
      <c r="C44" s="29"/>
      <c r="D44" s="4" t="s">
        <v>49</v>
      </c>
      <c r="E44" s="3"/>
      <c r="F44" s="3"/>
      <c r="G44" s="3"/>
      <c r="H44" s="3"/>
      <c r="I44" s="31"/>
      <c r="J44" s="32"/>
      <c r="K44" s="3"/>
      <c r="L44" s="33"/>
      <c r="M44" s="30"/>
      <c r="N44" s="3"/>
      <c r="O44" s="3"/>
      <c r="P44" s="33"/>
      <c r="Q44" s="34"/>
      <c r="R44" s="3"/>
      <c r="T44" s="3"/>
      <c r="U44" s="30"/>
      <c r="V44" s="3"/>
      <c r="W44" s="3"/>
      <c r="X44" s="33"/>
      <c r="Y44" s="30"/>
      <c r="Z44" s="3"/>
      <c r="AA44" s="3"/>
      <c r="AB44" s="33"/>
      <c r="AC44" s="95"/>
    </row>
    <row r="45" spans="1:29" ht="15" thickBot="1">
      <c r="A45" s="93"/>
      <c r="C45" s="30"/>
      <c r="D45" s="3"/>
      <c r="E45" s="42" t="s">
        <v>19</v>
      </c>
      <c r="F45" s="3"/>
      <c r="G45" s="3"/>
      <c r="H45" s="3"/>
      <c r="I45" s="31"/>
      <c r="J45" s="32"/>
      <c r="K45" s="3"/>
      <c r="L45" s="33"/>
      <c r="M45" s="30"/>
      <c r="N45" s="3"/>
      <c r="O45" s="3"/>
      <c r="P45" s="33"/>
      <c r="Q45" s="34"/>
      <c r="R45" s="3"/>
      <c r="T45" s="3"/>
      <c r="U45" s="30"/>
      <c r="V45" s="3"/>
      <c r="W45" s="3"/>
      <c r="X45" s="33"/>
      <c r="Y45" s="30"/>
      <c r="Z45" s="3"/>
      <c r="AA45" s="3"/>
      <c r="AB45" s="33"/>
      <c r="AC45" s="95"/>
    </row>
    <row r="46" spans="1:29" ht="15.75" thickBot="1" thickTop="1">
      <c r="A46" s="93"/>
      <c r="C46" s="30"/>
      <c r="D46" s="3"/>
      <c r="E46" s="3"/>
      <c r="F46" s="3" t="s">
        <v>18</v>
      </c>
      <c r="G46" s="3"/>
      <c r="H46" s="3"/>
      <c r="I46" s="43">
        <v>0.7651815685077815</v>
      </c>
      <c r="J46" s="44">
        <v>0.7897009966777409</v>
      </c>
      <c r="K46" s="44">
        <v>0.8149339049660593</v>
      </c>
      <c r="L46" s="45">
        <v>0.8034276275036135</v>
      </c>
      <c r="M46" s="43">
        <v>0.11092453575661794</v>
      </c>
      <c r="N46" s="44">
        <v>0.11111810627046084</v>
      </c>
      <c r="O46" s="44">
        <v>0.10443759953607622</v>
      </c>
      <c r="P46" s="45">
        <v>0.07760012978907814</v>
      </c>
      <c r="Q46" s="43">
        <v>0.8441522104085059</v>
      </c>
      <c r="R46" s="46">
        <v>1.0144017159491343</v>
      </c>
      <c r="S46" s="46">
        <v>0.8427230046948356</v>
      </c>
      <c r="T46" s="46">
        <v>0.7719849246231156</v>
      </c>
      <c r="U46" s="47">
        <v>0.38747651847213527</v>
      </c>
      <c r="V46" s="46">
        <v>0.42001586462189316</v>
      </c>
      <c r="W46" s="46">
        <v>0.45470783363102835</v>
      </c>
      <c r="X46" s="48">
        <v>0.39442883895131087</v>
      </c>
      <c r="Y46" s="47">
        <v>0.8828496132021801</v>
      </c>
      <c r="Z46" s="49"/>
      <c r="AA46" s="46">
        <v>0.8144998016886278</v>
      </c>
      <c r="AB46" s="48">
        <v>0.7842421170263015</v>
      </c>
      <c r="AC46" s="95"/>
    </row>
    <row r="47" spans="1:29" ht="15.75" thickTop="1">
      <c r="A47" s="93"/>
      <c r="C47" s="30"/>
      <c r="D47" s="4" t="s">
        <v>50</v>
      </c>
      <c r="E47" s="3"/>
      <c r="F47" s="3"/>
      <c r="G47" s="3"/>
      <c r="H47" s="3"/>
      <c r="I47" s="31"/>
      <c r="J47" s="32"/>
      <c r="K47" s="32"/>
      <c r="L47" s="50"/>
      <c r="M47" s="31"/>
      <c r="N47" s="32"/>
      <c r="O47" s="32"/>
      <c r="P47" s="50"/>
      <c r="Q47" s="31"/>
      <c r="R47" s="3"/>
      <c r="T47" s="3"/>
      <c r="U47" s="30"/>
      <c r="V47" s="3"/>
      <c r="W47" s="3"/>
      <c r="X47" s="33"/>
      <c r="Y47" s="30"/>
      <c r="Z47" s="3"/>
      <c r="AA47" s="3"/>
      <c r="AB47" s="33"/>
      <c r="AC47" s="95"/>
    </row>
    <row r="48" spans="1:29" ht="15" thickBot="1">
      <c r="A48" s="93"/>
      <c r="C48" s="30"/>
      <c r="D48" s="3"/>
      <c r="E48" s="42" t="s">
        <v>20</v>
      </c>
      <c r="F48" s="3"/>
      <c r="G48" s="3"/>
      <c r="H48" s="3"/>
      <c r="I48" s="31"/>
      <c r="J48" s="32"/>
      <c r="K48" s="32"/>
      <c r="L48" s="50"/>
      <c r="M48" s="31"/>
      <c r="N48" s="32"/>
      <c r="O48" s="32"/>
      <c r="P48" s="50"/>
      <c r="Q48" s="31"/>
      <c r="R48" s="3"/>
      <c r="T48" s="3"/>
      <c r="U48" s="30"/>
      <c r="V48" s="3"/>
      <c r="W48" s="3"/>
      <c r="X48" s="33"/>
      <c r="Y48" s="30"/>
      <c r="Z48" s="3"/>
      <c r="AA48" s="3"/>
      <c r="AB48" s="33"/>
      <c r="AC48" s="95"/>
    </row>
    <row r="49" spans="1:29" ht="15.75" thickBot="1" thickTop="1">
      <c r="A49" s="93"/>
      <c r="C49" s="30"/>
      <c r="D49" s="3"/>
      <c r="E49" s="3"/>
      <c r="F49" s="3" t="s">
        <v>21</v>
      </c>
      <c r="G49" s="3"/>
      <c r="H49" s="3"/>
      <c r="I49" s="25">
        <v>369</v>
      </c>
      <c r="J49" s="23">
        <v>-119</v>
      </c>
      <c r="K49" s="23">
        <v>-140</v>
      </c>
      <c r="L49" s="24">
        <v>73</v>
      </c>
      <c r="M49" s="25">
        <v>26419</v>
      </c>
      <c r="N49" s="23">
        <v>17875</v>
      </c>
      <c r="O49" s="23">
        <v>15254.398</v>
      </c>
      <c r="P49" s="24">
        <v>11735.413</v>
      </c>
      <c r="Q49" s="25">
        <v>-445</v>
      </c>
      <c r="R49" s="16">
        <v>-771</v>
      </c>
      <c r="S49" s="16">
        <v>-581</v>
      </c>
      <c r="T49" s="16">
        <v>-823</v>
      </c>
      <c r="U49" s="20">
        <v>2533</v>
      </c>
      <c r="V49" s="16">
        <v>1847</v>
      </c>
      <c r="W49" s="16">
        <v>1653</v>
      </c>
      <c r="X49" s="18">
        <v>2757</v>
      </c>
      <c r="Y49" s="20">
        <v>18104.600000000002</v>
      </c>
      <c r="Z49" s="26"/>
      <c r="AA49" s="16">
        <v>13624.1</v>
      </c>
      <c r="AB49" s="18">
        <v>13985.900000000001</v>
      </c>
      <c r="AC49" s="95"/>
    </row>
    <row r="50" spans="1:29" ht="15.75" thickBot="1" thickTop="1">
      <c r="A50" s="93"/>
      <c r="C50" s="30"/>
      <c r="D50" s="3"/>
      <c r="E50" s="42" t="s">
        <v>22</v>
      </c>
      <c r="F50" s="3"/>
      <c r="G50" s="3"/>
      <c r="H50" s="3"/>
      <c r="I50" s="31"/>
      <c r="J50" s="32"/>
      <c r="K50" s="32"/>
      <c r="L50" s="50"/>
      <c r="M50" s="31"/>
      <c r="N50" s="32"/>
      <c r="O50" s="32"/>
      <c r="P50" s="50"/>
      <c r="Q50" s="31"/>
      <c r="R50" s="3"/>
      <c r="T50" s="3"/>
      <c r="U50" s="30"/>
      <c r="V50" s="3"/>
      <c r="W50" s="3"/>
      <c r="X50" s="33"/>
      <c r="Y50" s="30"/>
      <c r="Z50" s="3"/>
      <c r="AA50" s="3"/>
      <c r="AB50" s="33"/>
      <c r="AC50" s="95"/>
    </row>
    <row r="51" spans="1:29" ht="15.75" thickBot="1" thickTop="1">
      <c r="A51" s="93"/>
      <c r="B51" s="51"/>
      <c r="C51" s="52"/>
      <c r="D51" s="53"/>
      <c r="E51" s="53"/>
      <c r="F51" s="53" t="s">
        <v>51</v>
      </c>
      <c r="G51" s="53"/>
      <c r="H51" s="53"/>
      <c r="I51" s="54">
        <v>1.3156544054747648</v>
      </c>
      <c r="J51" s="55">
        <v>0.8899167437557817</v>
      </c>
      <c r="K51" s="55">
        <v>0.8885350318471338</v>
      </c>
      <c r="L51" s="56">
        <v>1.085480093676815</v>
      </c>
      <c r="M51" s="54">
        <v>10.61740080087368</v>
      </c>
      <c r="N51" s="55">
        <v>8.761615284411636</v>
      </c>
      <c r="O51" s="55">
        <v>8.493801833560784</v>
      </c>
      <c r="P51" s="56">
        <v>9.995500491726501</v>
      </c>
      <c r="Q51" s="54">
        <v>0.7307924984875983</v>
      </c>
      <c r="R51" s="57">
        <v>0.5522648083623694</v>
      </c>
      <c r="S51" s="57">
        <v>0.7182347235693501</v>
      </c>
      <c r="T51" s="57">
        <v>0.5226218097447796</v>
      </c>
      <c r="U51" s="58">
        <v>2.1886438291881745</v>
      </c>
      <c r="V51" s="57">
        <v>1.855885078776645</v>
      </c>
      <c r="W51" s="57">
        <v>1.6794081381011097</v>
      </c>
      <c r="X51" s="59">
        <v>2.213468309859155</v>
      </c>
      <c r="Y51" s="58">
        <v>2.4196791242570144</v>
      </c>
      <c r="Z51" s="49"/>
      <c r="AA51" s="57">
        <v>1.8557045504506486</v>
      </c>
      <c r="AB51" s="59">
        <v>2.088193644766736</v>
      </c>
      <c r="AC51" s="95"/>
    </row>
    <row r="52" spans="1:29" ht="15.75" thickTop="1">
      <c r="A52" s="93"/>
      <c r="C52" s="30"/>
      <c r="D52" s="4" t="s">
        <v>52</v>
      </c>
      <c r="E52" s="3"/>
      <c r="F52" s="3"/>
      <c r="G52" s="3"/>
      <c r="H52" s="3"/>
      <c r="I52" s="43"/>
      <c r="J52" s="44"/>
      <c r="K52" s="44"/>
      <c r="L52" s="45"/>
      <c r="M52" s="43"/>
      <c r="N52" s="44"/>
      <c r="O52" s="44"/>
      <c r="P52" s="45"/>
      <c r="Q52" s="43"/>
      <c r="R52" s="46"/>
      <c r="S52" s="46"/>
      <c r="T52" s="46"/>
      <c r="U52" s="47"/>
      <c r="V52" s="46"/>
      <c r="W52" s="46"/>
      <c r="X52" s="48"/>
      <c r="Y52" s="47"/>
      <c r="Z52" s="46"/>
      <c r="AA52" s="46"/>
      <c r="AB52" s="48"/>
      <c r="AC52" s="95"/>
    </row>
    <row r="53" spans="1:29" ht="14.25">
      <c r="A53" s="93"/>
      <c r="C53" s="30"/>
      <c r="D53" s="117" t="s">
        <v>59</v>
      </c>
      <c r="E53" s="3"/>
      <c r="F53" s="3"/>
      <c r="G53" s="3"/>
      <c r="H53" s="3"/>
      <c r="I53" s="43"/>
      <c r="J53" s="44"/>
      <c r="K53" s="44"/>
      <c r="L53" s="45"/>
      <c r="M53" s="43"/>
      <c r="N53" s="44"/>
      <c r="O53" s="44"/>
      <c r="P53" s="45"/>
      <c r="Q53" s="43"/>
      <c r="R53" s="46"/>
      <c r="S53" s="46"/>
      <c r="T53" s="46"/>
      <c r="U53" s="47"/>
      <c r="V53" s="46"/>
      <c r="W53" s="46"/>
      <c r="X53" s="48"/>
      <c r="Y53" s="47"/>
      <c r="Z53" s="46"/>
      <c r="AA53" s="46"/>
      <c r="AB53" s="48"/>
      <c r="AC53" s="95"/>
    </row>
    <row r="54" spans="1:29" ht="15" thickBot="1">
      <c r="A54" s="93"/>
      <c r="C54" s="30"/>
      <c r="D54" s="3"/>
      <c r="E54" s="3" t="s">
        <v>53</v>
      </c>
      <c r="F54" s="3"/>
      <c r="G54" s="3"/>
      <c r="H54" s="3"/>
      <c r="I54" s="43"/>
      <c r="J54" s="44"/>
      <c r="K54" s="44"/>
      <c r="L54" s="45"/>
      <c r="M54" s="43"/>
      <c r="N54" s="44"/>
      <c r="O54" s="44"/>
      <c r="P54" s="45"/>
      <c r="Q54" s="43"/>
      <c r="R54" s="46"/>
      <c r="S54" s="46"/>
      <c r="T54" s="46"/>
      <c r="U54" s="47"/>
      <c r="V54" s="46"/>
      <c r="W54" s="46"/>
      <c r="X54" s="48"/>
      <c r="Y54" s="47"/>
      <c r="Z54" s="46"/>
      <c r="AA54" s="46"/>
      <c r="AB54" s="48"/>
      <c r="AC54" s="95"/>
    </row>
    <row r="55" spans="1:29" s="19" customFormat="1" ht="15.75" thickBot="1" thickTop="1">
      <c r="A55" s="114"/>
      <c r="B55" s="16"/>
      <c r="C55" s="20"/>
      <c r="D55" s="16"/>
      <c r="E55" s="21"/>
      <c r="F55" s="21" t="s">
        <v>3</v>
      </c>
      <c r="G55" s="16"/>
      <c r="H55" s="16"/>
      <c r="I55" s="43">
        <v>0.1367104058590174</v>
      </c>
      <c r="J55" s="44">
        <v>0.09318936877076411</v>
      </c>
      <c r="K55" s="44">
        <v>0.033940693104680245</v>
      </c>
      <c r="L55" s="45">
        <v>0.0020648358455502788</v>
      </c>
      <c r="M55" s="60"/>
      <c r="N55" s="44">
        <v>0.2725069252077562</v>
      </c>
      <c r="O55" s="44">
        <v>0.24004497152949025</v>
      </c>
      <c r="P55" s="45">
        <v>0.19190118534303677</v>
      </c>
      <c r="Q55" s="43">
        <v>0.049384443200895356</v>
      </c>
      <c r="R55" s="44">
        <v>0.033093304734181095</v>
      </c>
      <c r="S55" s="46">
        <v>0.10894780447390223</v>
      </c>
      <c r="T55" s="46">
        <v>0.050094221105527637</v>
      </c>
      <c r="U55" s="47">
        <v>0.29405134627426427</v>
      </c>
      <c r="V55" s="46">
        <v>0.22673188789000528</v>
      </c>
      <c r="W55" s="46">
        <v>0.21995406991579486</v>
      </c>
      <c r="X55" s="48">
        <v>0.2375936329588015</v>
      </c>
      <c r="Y55" s="47">
        <v>0.11309034682952206</v>
      </c>
      <c r="Z55" s="46">
        <v>0.057091076195442826</v>
      </c>
      <c r="AA55" s="46">
        <v>0.05906827355044757</v>
      </c>
      <c r="AB55" s="48">
        <v>0.04860255066185873</v>
      </c>
      <c r="AC55" s="102"/>
    </row>
    <row r="56" spans="1:29" s="19" customFormat="1" ht="15.75" thickBot="1" thickTop="1">
      <c r="A56" s="114"/>
      <c r="B56" s="16"/>
      <c r="C56" s="20"/>
      <c r="D56" s="16"/>
      <c r="E56" s="21"/>
      <c r="F56" s="21" t="s">
        <v>6</v>
      </c>
      <c r="G56" s="16"/>
      <c r="H56" s="16"/>
      <c r="I56" s="43">
        <v>0.01235886481537992</v>
      </c>
      <c r="J56" s="44">
        <v>0.014285714285714285</v>
      </c>
      <c r="K56" s="44">
        <v>0.016434440871739908</v>
      </c>
      <c r="L56" s="45">
        <v>0.015899236010737148</v>
      </c>
      <c r="M56" s="60"/>
      <c r="N56" s="44">
        <v>0.08316544950893981</v>
      </c>
      <c r="O56" s="44">
        <v>0.08536949579386507</v>
      </c>
      <c r="P56" s="45">
        <v>0.07156371425204362</v>
      </c>
      <c r="Q56" s="43">
        <v>0.03343592613318411</v>
      </c>
      <c r="R56" s="44">
        <v>0.03508503140799755</v>
      </c>
      <c r="S56" s="46">
        <v>0.03106876553438277</v>
      </c>
      <c r="T56" s="46">
        <v>0.034547738693467334</v>
      </c>
      <c r="U56" s="47">
        <v>0</v>
      </c>
      <c r="V56" s="46">
        <v>0</v>
      </c>
      <c r="W56" s="46">
        <v>0</v>
      </c>
      <c r="X56" s="48">
        <v>0</v>
      </c>
      <c r="Y56" s="47">
        <v>0.08557202802643159</v>
      </c>
      <c r="Z56" s="46">
        <v>0.10182627418380465</v>
      </c>
      <c r="AA56" s="46">
        <v>0.09542017384000809</v>
      </c>
      <c r="AB56" s="48">
        <v>0.10103858250480983</v>
      </c>
      <c r="AC56" s="102"/>
    </row>
    <row r="57" spans="1:29" s="19" customFormat="1" ht="15.75" thickBot="1" thickTop="1">
      <c r="A57" s="114"/>
      <c r="B57" s="16"/>
      <c r="C57" s="20"/>
      <c r="D57" s="16"/>
      <c r="E57" s="21"/>
      <c r="F57" s="21" t="s">
        <v>30</v>
      </c>
      <c r="G57" s="16"/>
      <c r="H57" s="16"/>
      <c r="I57" s="43">
        <v>0.006103143118706134</v>
      </c>
      <c r="J57" s="44">
        <v>0.0049833887043189366</v>
      </c>
      <c r="K57" s="44">
        <v>0.004644515898535191</v>
      </c>
      <c r="L57" s="45">
        <v>0.005575056782985753</v>
      </c>
      <c r="M57" s="60"/>
      <c r="N57" s="44">
        <v>0</v>
      </c>
      <c r="O57" s="44">
        <v>0</v>
      </c>
      <c r="P57" s="45">
        <v>0</v>
      </c>
      <c r="Q57" s="43">
        <v>0.01706771124790151</v>
      </c>
      <c r="R57" s="44">
        <v>0.021908993411981003</v>
      </c>
      <c r="S57" s="46">
        <v>0.01767467550400442</v>
      </c>
      <c r="T57" s="46">
        <v>0.01460427135678392</v>
      </c>
      <c r="U57" s="47">
        <v>0.1849718221665623</v>
      </c>
      <c r="V57" s="46">
        <v>0.19910100475938658</v>
      </c>
      <c r="W57" s="46">
        <v>0.2009441183975504</v>
      </c>
      <c r="X57" s="48">
        <v>0.2102059925093633</v>
      </c>
      <c r="Y57" s="47">
        <v>0.05828223841916144</v>
      </c>
      <c r="Z57" s="46">
        <v>0.07852927356936691</v>
      </c>
      <c r="AA57" s="46">
        <v>0.06058995688995923</v>
      </c>
      <c r="AB57" s="48">
        <v>0.056373198465455465</v>
      </c>
      <c r="AC57" s="102"/>
    </row>
    <row r="58" spans="1:29" s="19" customFormat="1" ht="15.75" thickBot="1" thickTop="1">
      <c r="A58" s="114"/>
      <c r="B58" s="16"/>
      <c r="C58" s="20"/>
      <c r="D58" s="16"/>
      <c r="E58" s="21"/>
      <c r="F58" s="21" t="s">
        <v>25</v>
      </c>
      <c r="G58" s="16"/>
      <c r="H58" s="16"/>
      <c r="I58" s="43">
        <v>0.0794934391211474</v>
      </c>
      <c r="J58" s="44">
        <v>0.0473421926910299</v>
      </c>
      <c r="K58" s="44">
        <v>0.14433726330832441</v>
      </c>
      <c r="L58" s="45">
        <v>0.16787115424323767</v>
      </c>
      <c r="M58" s="60"/>
      <c r="N58" s="44">
        <v>0.2794950893981365</v>
      </c>
      <c r="O58" s="44">
        <v>0.3569889456567312</v>
      </c>
      <c r="P58" s="45">
        <v>0.44242831814065997</v>
      </c>
      <c r="Q58" s="43">
        <v>0.06911024062674874</v>
      </c>
      <c r="R58" s="44">
        <v>0.055615137122721</v>
      </c>
      <c r="S58" s="46">
        <v>0.0468102734051367</v>
      </c>
      <c r="T58" s="46">
        <v>0.04224246231155779</v>
      </c>
      <c r="U58" s="47">
        <v>0.10507201001878522</v>
      </c>
      <c r="V58" s="46">
        <v>0.10364886303543099</v>
      </c>
      <c r="W58" s="46">
        <v>0.10040826741515693</v>
      </c>
      <c r="X58" s="48">
        <v>0.1408005617977528</v>
      </c>
      <c r="Y58" s="47">
        <v>0.49324380175335375</v>
      </c>
      <c r="Z58" s="46">
        <v>0.5235061159789954</v>
      </c>
      <c r="AA58" s="46">
        <v>0.550833815070109</v>
      </c>
      <c r="AB58" s="48">
        <v>0.5669692745475283</v>
      </c>
      <c r="AC58" s="102"/>
    </row>
    <row r="59" spans="1:29" s="19" customFormat="1" ht="15.75" thickBot="1" thickTop="1">
      <c r="A59" s="114"/>
      <c r="B59" s="16"/>
      <c r="C59" s="20"/>
      <c r="D59" s="16"/>
      <c r="E59" s="21"/>
      <c r="F59" s="21"/>
      <c r="G59" s="16" t="s">
        <v>4</v>
      </c>
      <c r="H59" s="16"/>
      <c r="I59" s="43">
        <v>0.23466585291425085</v>
      </c>
      <c r="J59" s="44">
        <v>0.15980066445182725</v>
      </c>
      <c r="K59" s="44">
        <v>0.19935691318327975</v>
      </c>
      <c r="L59" s="45">
        <v>0.19141028288251083</v>
      </c>
      <c r="M59" s="60"/>
      <c r="N59" s="44">
        <v>0.6351674641148325</v>
      </c>
      <c r="O59" s="44">
        <v>0.6824034129800866</v>
      </c>
      <c r="P59" s="45">
        <v>0.7058932177357403</v>
      </c>
      <c r="Q59" s="43">
        <v>0.1689983212087297</v>
      </c>
      <c r="R59" s="44">
        <v>0.14570246667688064</v>
      </c>
      <c r="S59" s="46">
        <v>0.20450151891742613</v>
      </c>
      <c r="T59" s="46">
        <v>0.1414886934673367</v>
      </c>
      <c r="U59" s="47">
        <v>0.5840951784596118</v>
      </c>
      <c r="V59" s="46">
        <v>0.5294817556848228</v>
      </c>
      <c r="W59" s="46">
        <v>0.5213064557285022</v>
      </c>
      <c r="X59" s="48">
        <v>0.5886001872659176</v>
      </c>
      <c r="Y59" s="47">
        <v>0.7501884150284688</v>
      </c>
      <c r="Z59" s="46">
        <v>0.7609527399276098</v>
      </c>
      <c r="AA59" s="46">
        <v>0.7659122193505238</v>
      </c>
      <c r="AB59" s="48">
        <v>0.7729836061796523</v>
      </c>
      <c r="AC59" s="102"/>
    </row>
    <row r="60" spans="1:29" s="19" customFormat="1" ht="15.75" thickBot="1" thickTop="1">
      <c r="A60" s="114"/>
      <c r="B60" s="16"/>
      <c r="C60" s="20"/>
      <c r="D60" s="27"/>
      <c r="E60" s="28"/>
      <c r="F60" s="27" t="s">
        <v>5</v>
      </c>
      <c r="G60" s="28"/>
      <c r="H60" s="16"/>
      <c r="I60" s="43">
        <v>0.7076594446139762</v>
      </c>
      <c r="J60" s="44">
        <v>0.7425249169435216</v>
      </c>
      <c r="K60" s="44">
        <v>0.6777420507324045</v>
      </c>
      <c r="L60" s="44">
        <v>0.7098905637001859</v>
      </c>
      <c r="M60" s="60"/>
      <c r="N60" s="44">
        <v>0.16475698816419038</v>
      </c>
      <c r="O60" s="44">
        <v>0.15942194865918782</v>
      </c>
      <c r="P60" s="45">
        <v>0.12966127031872215</v>
      </c>
      <c r="Q60" s="43">
        <v>0.5454672635702295</v>
      </c>
      <c r="R60" s="44">
        <v>0.5684081507583882</v>
      </c>
      <c r="S60" s="46">
        <v>0.5314830157415079</v>
      </c>
      <c r="T60" s="46">
        <v>0.5701947236180904</v>
      </c>
      <c r="U60" s="47">
        <v>0.32911709455228555</v>
      </c>
      <c r="V60" s="46">
        <v>0.38775780010576416</v>
      </c>
      <c r="W60" s="46">
        <v>0.416815514161776</v>
      </c>
      <c r="X60" s="48">
        <v>0.3741807116104869</v>
      </c>
      <c r="Y60" s="47">
        <v>0.11018510864861446</v>
      </c>
      <c r="Z60" s="46">
        <v>0.10656364077594707</v>
      </c>
      <c r="AA60" s="46">
        <v>0.09161207703295081</v>
      </c>
      <c r="AB60" s="48">
        <v>0.07959585719058536</v>
      </c>
      <c r="AC60" s="102"/>
    </row>
    <row r="61" spans="1:29" s="19" customFormat="1" ht="15.75" thickBot="1" thickTop="1">
      <c r="A61" s="114"/>
      <c r="B61" s="16"/>
      <c r="C61" s="20"/>
      <c r="D61" s="16"/>
      <c r="E61" s="21"/>
      <c r="F61" s="16" t="s">
        <v>24</v>
      </c>
      <c r="G61" s="16"/>
      <c r="H61" s="16"/>
      <c r="I61" s="43">
        <v>0.05767470247177296</v>
      </c>
      <c r="J61" s="44">
        <v>0.09767441860465116</v>
      </c>
      <c r="K61" s="44">
        <v>0.12290103608431582</v>
      </c>
      <c r="L61" s="44">
        <v>0.09869915341730333</v>
      </c>
      <c r="M61" s="60"/>
      <c r="N61" s="44">
        <v>0.20007554772097708</v>
      </c>
      <c r="O61" s="44">
        <v>0.1581746383607257</v>
      </c>
      <c r="P61" s="45">
        <v>0.1644455119455375</v>
      </c>
      <c r="Q61" s="43">
        <v>0.28553441522104084</v>
      </c>
      <c r="R61" s="44">
        <v>0.2858893825647311</v>
      </c>
      <c r="S61" s="46">
        <v>0.264015465341066</v>
      </c>
      <c r="T61" s="46">
        <v>0.28831658291457285</v>
      </c>
      <c r="U61" s="47">
        <v>0.08678772698810269</v>
      </c>
      <c r="V61" s="46">
        <v>0.082760444209413</v>
      </c>
      <c r="W61" s="46">
        <v>0.06187803010972187</v>
      </c>
      <c r="X61" s="48">
        <v>0.037219101123595506</v>
      </c>
      <c r="Y61" s="47">
        <v>0.1396264763229166</v>
      </c>
      <c r="Z61" s="46">
        <v>0.13248361929644298</v>
      </c>
      <c r="AA61" s="46">
        <v>0.14247570361652545</v>
      </c>
      <c r="AB61" s="48">
        <v>0.14742053662976232</v>
      </c>
      <c r="AC61" s="102"/>
    </row>
    <row r="62" spans="1:29" s="19" customFormat="1" ht="15.75" thickBot="1" thickTop="1">
      <c r="A62" s="114"/>
      <c r="B62" s="16"/>
      <c r="C62" s="20"/>
      <c r="D62" s="16" t="s">
        <v>7</v>
      </c>
      <c r="E62" s="16"/>
      <c r="F62" s="16"/>
      <c r="G62" s="16"/>
      <c r="H62" s="16"/>
      <c r="I62" s="25">
        <v>1</v>
      </c>
      <c r="J62" s="44">
        <v>1</v>
      </c>
      <c r="K62" s="44">
        <v>1</v>
      </c>
      <c r="L62" s="45">
        <v>1</v>
      </c>
      <c r="M62" s="60"/>
      <c r="N62" s="44">
        <v>1</v>
      </c>
      <c r="O62" s="44">
        <v>1</v>
      </c>
      <c r="P62" s="45">
        <v>1</v>
      </c>
      <c r="Q62" s="43">
        <v>1</v>
      </c>
      <c r="R62" s="44">
        <v>1</v>
      </c>
      <c r="S62" s="46">
        <v>1</v>
      </c>
      <c r="T62" s="46">
        <v>1</v>
      </c>
      <c r="U62" s="47">
        <v>1</v>
      </c>
      <c r="V62" s="46">
        <v>1</v>
      </c>
      <c r="W62" s="46">
        <v>1</v>
      </c>
      <c r="X62" s="48">
        <v>1</v>
      </c>
      <c r="Y62" s="47">
        <v>1</v>
      </c>
      <c r="Z62" s="46">
        <v>1</v>
      </c>
      <c r="AA62" s="46">
        <v>1</v>
      </c>
      <c r="AB62" s="48">
        <v>1</v>
      </c>
      <c r="AC62" s="102"/>
    </row>
    <row r="63" spans="1:29" s="19" customFormat="1" ht="15" thickTop="1">
      <c r="A63" s="114"/>
      <c r="B63" s="16"/>
      <c r="C63" s="20"/>
      <c r="D63" s="16"/>
      <c r="E63" s="16"/>
      <c r="F63" s="16"/>
      <c r="G63" s="16"/>
      <c r="H63" s="16"/>
      <c r="I63" s="43"/>
      <c r="J63" s="23"/>
      <c r="K63" s="16"/>
      <c r="L63" s="24"/>
      <c r="M63" s="20"/>
      <c r="N63" s="23"/>
      <c r="O63" s="16"/>
      <c r="P63" s="24"/>
      <c r="Q63" s="20"/>
      <c r="R63" s="23"/>
      <c r="S63" s="16"/>
      <c r="T63" s="16"/>
      <c r="U63" s="20"/>
      <c r="V63" s="16"/>
      <c r="W63" s="16"/>
      <c r="X63" s="18"/>
      <c r="Y63" s="20"/>
      <c r="Z63" s="16"/>
      <c r="AA63" s="16"/>
      <c r="AB63" s="18"/>
      <c r="AC63" s="102"/>
    </row>
    <row r="64" spans="1:29" s="19" customFormat="1" ht="14.25">
      <c r="A64" s="114"/>
      <c r="B64" s="16"/>
      <c r="C64" s="20"/>
      <c r="D64" s="16"/>
      <c r="E64" s="21"/>
      <c r="F64" s="21" t="s">
        <v>10</v>
      </c>
      <c r="G64" s="16"/>
      <c r="H64" s="16"/>
      <c r="I64" s="43">
        <v>0.01418980775099176</v>
      </c>
      <c r="J64" s="44">
        <v>0.023920265780730896</v>
      </c>
      <c r="K64" s="44">
        <v>0.025008931761343337</v>
      </c>
      <c r="L64" s="45">
        <v>0.02808176749948379</v>
      </c>
      <c r="M64" s="43">
        <v>0.005333860134334255</v>
      </c>
      <c r="N64" s="44">
        <v>0.005603122639133719</v>
      </c>
      <c r="O64" s="44">
        <v>0.011134187230894176</v>
      </c>
      <c r="P64" s="45">
        <v>0.011431193626996822</v>
      </c>
      <c r="Q64" s="43">
        <v>0.1976776720761052</v>
      </c>
      <c r="R64" s="44">
        <v>0.2256779531178183</v>
      </c>
      <c r="S64" s="46">
        <v>0.22783761391880697</v>
      </c>
      <c r="T64" s="48">
        <v>0.2176507537688442</v>
      </c>
      <c r="U64" s="46">
        <v>0.12861615529117096</v>
      </c>
      <c r="V64" s="46">
        <v>0.12890005288207299</v>
      </c>
      <c r="W64" s="46">
        <v>0.12834906863995918</v>
      </c>
      <c r="X64" s="48">
        <v>0.12979868913857678</v>
      </c>
      <c r="Y64" s="47">
        <v>0.13192455619143936</v>
      </c>
      <c r="Z64" s="46">
        <v>0.16942991537281912</v>
      </c>
      <c r="AA64" s="46">
        <v>0.1424316344227065</v>
      </c>
      <c r="AB64" s="48">
        <v>0.1300042626237025</v>
      </c>
      <c r="AC64" s="102"/>
    </row>
    <row r="65" spans="1:29" s="19" customFormat="1" ht="14.25">
      <c r="A65" s="114"/>
      <c r="B65" s="16"/>
      <c r="C65" s="20"/>
      <c r="D65" s="16"/>
      <c r="E65" s="16"/>
      <c r="F65" s="16" t="s">
        <v>26</v>
      </c>
      <c r="G65" s="16"/>
      <c r="H65" s="16"/>
      <c r="I65" s="43">
        <v>0.164174549893195</v>
      </c>
      <c r="J65" s="44">
        <v>0.15564784053156147</v>
      </c>
      <c r="K65" s="44">
        <v>0.19935691318327975</v>
      </c>
      <c r="L65" s="45">
        <v>0.14825521371051</v>
      </c>
      <c r="M65" s="43">
        <v>0.0625</v>
      </c>
      <c r="N65" s="44">
        <v>0.066891211281793</v>
      </c>
      <c r="O65" s="44">
        <v>0.06920715182457662</v>
      </c>
      <c r="P65" s="45">
        <v>0.05918990416795841</v>
      </c>
      <c r="Q65" s="43">
        <v>0.03357582540570789</v>
      </c>
      <c r="R65" s="44">
        <v>0.03814922629079209</v>
      </c>
      <c r="S65" s="46">
        <v>0.056890361778514226</v>
      </c>
      <c r="T65" s="48">
        <v>0.05307788944723618</v>
      </c>
      <c r="U65" s="46">
        <v>0.1382592360676268</v>
      </c>
      <c r="V65" s="46">
        <v>0.15639873083024855</v>
      </c>
      <c r="W65" s="46">
        <v>0.1820617504465425</v>
      </c>
      <c r="X65" s="48">
        <v>0.1361189138576779</v>
      </c>
      <c r="Y65" s="47">
        <v>0.17811176536372605</v>
      </c>
      <c r="Z65" s="46">
        <v>0.22440660288217765</v>
      </c>
      <c r="AA65" s="46">
        <v>0.2703022887465425</v>
      </c>
      <c r="AB65" s="48">
        <v>0.24016428382161495</v>
      </c>
      <c r="AC65" s="102"/>
    </row>
    <row r="66" spans="1:29" s="19" customFormat="1" ht="14.25">
      <c r="A66" s="114"/>
      <c r="B66" s="16"/>
      <c r="C66" s="20"/>
      <c r="D66" s="16"/>
      <c r="E66" s="21"/>
      <c r="F66" s="21"/>
      <c r="G66" s="16" t="s">
        <v>11</v>
      </c>
      <c r="H66" s="16"/>
      <c r="I66" s="43">
        <v>0.17836435764418676</v>
      </c>
      <c r="J66" s="44">
        <v>0.17956810631229236</v>
      </c>
      <c r="K66" s="44">
        <v>0.22436584494462308</v>
      </c>
      <c r="L66" s="45">
        <v>0.1763369812099938</v>
      </c>
      <c r="M66" s="43">
        <v>0.06783386013433426</v>
      </c>
      <c r="N66" s="44">
        <v>0.07249433392092672</v>
      </c>
      <c r="O66" s="44">
        <v>0.0803413390554708</v>
      </c>
      <c r="P66" s="45">
        <v>0.07062109779495523</v>
      </c>
      <c r="Q66" s="43">
        <v>0.2312534974818131</v>
      </c>
      <c r="R66" s="44">
        <v>0.2638271794086104</v>
      </c>
      <c r="S66" s="46">
        <v>0.28472797569732117</v>
      </c>
      <c r="T66" s="46">
        <v>0.2707286432160804</v>
      </c>
      <c r="U66" s="47">
        <v>0.26687539135879773</v>
      </c>
      <c r="V66" s="46">
        <v>0.28529878371232154</v>
      </c>
      <c r="W66" s="46">
        <v>0.31041081908650164</v>
      </c>
      <c r="X66" s="48">
        <v>0.26591760299625467</v>
      </c>
      <c r="Y66" s="47">
        <v>0.3100363215551654</v>
      </c>
      <c r="Z66" s="46">
        <v>0.3938365182549967</v>
      </c>
      <c r="AA66" s="46">
        <v>0.412733923169249</v>
      </c>
      <c r="AB66" s="48">
        <v>0.3701685464453175</v>
      </c>
      <c r="AC66" s="102"/>
    </row>
    <row r="67" spans="1:29" s="19" customFormat="1" ht="14.25">
      <c r="A67" s="114"/>
      <c r="B67" s="16"/>
      <c r="C67" s="20"/>
      <c r="D67" s="16"/>
      <c r="E67" s="16"/>
      <c r="F67" s="16" t="s">
        <v>27</v>
      </c>
      <c r="G67" s="16"/>
      <c r="H67" s="16"/>
      <c r="I67" s="43">
        <v>0.44552944766554775</v>
      </c>
      <c r="J67" s="44">
        <v>0.4770764119601329</v>
      </c>
      <c r="K67" s="44">
        <v>0.46230796713111827</v>
      </c>
      <c r="L67" s="45">
        <v>0.5422258930415031</v>
      </c>
      <c r="M67" s="43">
        <v>0</v>
      </c>
      <c r="N67" s="44">
        <v>0</v>
      </c>
      <c r="O67" s="44">
        <v>0</v>
      </c>
      <c r="P67" s="45">
        <v>0</v>
      </c>
      <c r="Q67" s="43">
        <v>0.44865696698377167</v>
      </c>
      <c r="R67" s="44">
        <v>0.546039528113988</v>
      </c>
      <c r="S67" s="46">
        <v>0.40375586854460094</v>
      </c>
      <c r="T67" s="46">
        <v>0.32113693467336685</v>
      </c>
      <c r="U67" s="47">
        <v>0</v>
      </c>
      <c r="V67" s="46">
        <v>0</v>
      </c>
      <c r="W67" s="46">
        <v>0.006379178361826996</v>
      </c>
      <c r="X67" s="48">
        <v>0.02200374531835206</v>
      </c>
      <c r="Y67" s="47">
        <v>0.42282034201582197</v>
      </c>
      <c r="Z67" s="46">
        <v>0.35881356719831875</v>
      </c>
      <c r="AA67" s="46">
        <v>0.3058453897142502</v>
      </c>
      <c r="AB67" s="48">
        <v>0.3336367092545017</v>
      </c>
      <c r="AC67" s="102"/>
    </row>
    <row r="68" spans="1:29" s="19" customFormat="1" ht="14.25">
      <c r="A68" s="114"/>
      <c r="B68" s="16"/>
      <c r="C68" s="20"/>
      <c r="D68" s="16"/>
      <c r="E68" s="21"/>
      <c r="F68" s="16" t="s">
        <v>28</v>
      </c>
      <c r="G68" s="16"/>
      <c r="H68" s="16"/>
      <c r="I68" s="43">
        <v>0.141287763198047</v>
      </c>
      <c r="J68" s="44">
        <v>0.13305647840531562</v>
      </c>
      <c r="K68" s="44">
        <v>0.12826009289031798</v>
      </c>
      <c r="L68" s="45">
        <v>0.08486475325211645</v>
      </c>
      <c r="M68" s="43">
        <v>0.043090675622283685</v>
      </c>
      <c r="N68" s="44">
        <v>0.038623772349534125</v>
      </c>
      <c r="O68" s="44">
        <v>0.0240962604806054</v>
      </c>
      <c r="P68" s="45">
        <v>0.006979031994122899</v>
      </c>
      <c r="Q68" s="43">
        <v>0.1642417459429211</v>
      </c>
      <c r="R68" s="44">
        <v>0.20453500842653594</v>
      </c>
      <c r="S68" s="46">
        <v>0.15423916045291355</v>
      </c>
      <c r="T68" s="46">
        <v>0.18011934673366833</v>
      </c>
      <c r="U68" s="47">
        <v>0.12060112711333751</v>
      </c>
      <c r="V68" s="46">
        <v>0.13471708090957166</v>
      </c>
      <c r="W68" s="46">
        <v>0.13791783618269968</v>
      </c>
      <c r="X68" s="48">
        <v>0.10650749063670412</v>
      </c>
      <c r="Y68" s="47">
        <v>0.14999294963119275</v>
      </c>
      <c r="Z68" s="46">
        <v>0.07869708219524663</v>
      </c>
      <c r="AA68" s="46">
        <v>0.09592048880512861</v>
      </c>
      <c r="AB68" s="48">
        <v>0.08043686132648241</v>
      </c>
      <c r="AC68" s="102"/>
    </row>
    <row r="69" spans="1:29" s="19" customFormat="1" ht="14.25">
      <c r="A69" s="114"/>
      <c r="B69" s="16"/>
      <c r="C69" s="20"/>
      <c r="D69" s="16" t="s">
        <v>12</v>
      </c>
      <c r="E69" s="16"/>
      <c r="F69" s="16"/>
      <c r="G69" s="16"/>
      <c r="H69" s="16"/>
      <c r="I69" s="43">
        <v>0.7651815685077815</v>
      </c>
      <c r="J69" s="44">
        <v>0.7897009966777409</v>
      </c>
      <c r="K69" s="44">
        <v>0.8149339049660593</v>
      </c>
      <c r="L69" s="45">
        <v>0.8034276275036135</v>
      </c>
      <c r="M69" s="43">
        <v>0.11092453575661794</v>
      </c>
      <c r="N69" s="44">
        <v>0.11111810627046084</v>
      </c>
      <c r="O69" s="44">
        <v>0.10443759953607622</v>
      </c>
      <c r="P69" s="45">
        <v>0.07760012978907814</v>
      </c>
      <c r="Q69" s="43">
        <v>0.8441522104085059</v>
      </c>
      <c r="R69" s="44">
        <v>1.0144017159491343</v>
      </c>
      <c r="S69" s="46">
        <v>0.8427230046948356</v>
      </c>
      <c r="T69" s="46">
        <v>0.7719849246231156</v>
      </c>
      <c r="U69" s="47">
        <v>0.38747651847213527</v>
      </c>
      <c r="V69" s="46">
        <v>0.42001586462189316</v>
      </c>
      <c r="W69" s="46">
        <v>0.45470783363102835</v>
      </c>
      <c r="X69" s="48">
        <v>0.39442883895131087</v>
      </c>
      <c r="Y69" s="47">
        <v>0.8828496132021801</v>
      </c>
      <c r="Z69" s="46">
        <v>0.8313471676485621</v>
      </c>
      <c r="AA69" s="46">
        <v>0.8144998016886278</v>
      </c>
      <c r="AB69" s="48">
        <v>0.7842421170263015</v>
      </c>
      <c r="AC69" s="102"/>
    </row>
    <row r="70" spans="1:29" s="19" customFormat="1" ht="15">
      <c r="A70" s="114"/>
      <c r="B70" s="16"/>
      <c r="C70" s="17"/>
      <c r="D70" s="16" t="s">
        <v>47</v>
      </c>
      <c r="E70" s="16"/>
      <c r="F70" s="16"/>
      <c r="G70" s="16"/>
      <c r="H70" s="16"/>
      <c r="I70" s="43">
        <v>0</v>
      </c>
      <c r="J70" s="44">
        <v>0</v>
      </c>
      <c r="K70" s="44">
        <v>0</v>
      </c>
      <c r="L70" s="45">
        <v>0</v>
      </c>
      <c r="M70" s="43">
        <v>0</v>
      </c>
      <c r="N70" s="44">
        <v>0</v>
      </c>
      <c r="O70" s="44">
        <v>0</v>
      </c>
      <c r="P70" s="45">
        <v>0</v>
      </c>
      <c r="Q70" s="43">
        <v>0.012451035254616676</v>
      </c>
      <c r="R70" s="44">
        <v>0.002144936417956182</v>
      </c>
      <c r="S70" s="46">
        <v>0</v>
      </c>
      <c r="T70" s="46">
        <v>0</v>
      </c>
      <c r="U70" s="47">
        <v>0</v>
      </c>
      <c r="V70" s="46">
        <v>0</v>
      </c>
      <c r="W70" s="46">
        <v>0</v>
      </c>
      <c r="X70" s="48">
        <v>0</v>
      </c>
      <c r="Y70" s="47">
        <v>0</v>
      </c>
      <c r="Z70" s="46">
        <v>0</v>
      </c>
      <c r="AA70" s="46">
        <v>0</v>
      </c>
      <c r="AB70" s="48">
        <v>0</v>
      </c>
      <c r="AC70" s="102"/>
    </row>
    <row r="71" spans="1:29" s="19" customFormat="1" ht="15">
      <c r="A71" s="114"/>
      <c r="B71" s="16"/>
      <c r="C71" s="17"/>
      <c r="D71" s="16"/>
      <c r="E71" s="16"/>
      <c r="F71" s="16"/>
      <c r="G71" s="16"/>
      <c r="H71" s="16"/>
      <c r="I71" s="25"/>
      <c r="J71" s="23"/>
      <c r="K71" s="16"/>
      <c r="L71" s="24"/>
      <c r="M71" s="20"/>
      <c r="N71" s="23"/>
      <c r="O71" s="16"/>
      <c r="P71" s="24"/>
      <c r="Q71" s="20"/>
      <c r="R71" s="23"/>
      <c r="S71" s="16"/>
      <c r="T71" s="16"/>
      <c r="U71" s="20"/>
      <c r="V71" s="16"/>
      <c r="W71" s="16"/>
      <c r="X71" s="18"/>
      <c r="Y71" s="20"/>
      <c r="Z71" s="16"/>
      <c r="AA71" s="16"/>
      <c r="AB71" s="18"/>
      <c r="AC71" s="102"/>
    </row>
    <row r="72" spans="1:29" s="19" customFormat="1" ht="14.25">
      <c r="A72" s="114"/>
      <c r="B72" s="16"/>
      <c r="C72" s="20"/>
      <c r="D72" s="16"/>
      <c r="E72" s="16"/>
      <c r="F72" s="16" t="s">
        <v>48</v>
      </c>
      <c r="G72" s="16"/>
      <c r="H72" s="16"/>
      <c r="I72" s="43">
        <v>0.21666158071406774</v>
      </c>
      <c r="J72" s="44">
        <v>0.21428571428571427</v>
      </c>
      <c r="K72" s="44">
        <v>0.1527331189710611</v>
      </c>
      <c r="L72" s="45">
        <v>0.16828412141234772</v>
      </c>
      <c r="M72" s="43">
        <v>0.3905817858553931</v>
      </c>
      <c r="N72" s="44">
        <v>0.4548602367161924</v>
      </c>
      <c r="O72" s="44">
        <v>0.5226058069649274</v>
      </c>
      <c r="P72" s="45">
        <v>0.6432563460422803</v>
      </c>
      <c r="Q72" s="44">
        <v>0.035394515948517065</v>
      </c>
      <c r="R72" s="44">
        <v>0.001072468208978091</v>
      </c>
      <c r="S72" s="46">
        <v>0</v>
      </c>
      <c r="T72" s="46">
        <v>0</v>
      </c>
      <c r="U72" s="47">
        <v>-0.761302442078898</v>
      </c>
      <c r="V72" s="46">
        <v>-0.7513220518244316</v>
      </c>
      <c r="W72" s="46">
        <v>-0.6473590201582036</v>
      </c>
      <c r="X72" s="48">
        <v>-0.41537921348314605</v>
      </c>
      <c r="Y72" s="47">
        <v>-0.062444387177080944</v>
      </c>
      <c r="Z72" s="46">
        <v>-0.0686879430793141</v>
      </c>
      <c r="AA72" s="46">
        <v>-0.032103111544314174</v>
      </c>
      <c r="AB72" s="48">
        <v>-0.013533830255411806</v>
      </c>
      <c r="AC72" s="102"/>
    </row>
    <row r="73" spans="1:29" s="19" customFormat="1" ht="14.25">
      <c r="A73" s="114"/>
      <c r="B73" s="16"/>
      <c r="C73" s="20"/>
      <c r="D73" s="16"/>
      <c r="E73" s="16"/>
      <c r="F73" s="16" t="s">
        <v>29</v>
      </c>
      <c r="G73" s="16"/>
      <c r="H73" s="16"/>
      <c r="I73" s="43">
        <v>0.018156850778150747</v>
      </c>
      <c r="J73" s="44">
        <v>-0.003986710963455149</v>
      </c>
      <c r="K73" s="44">
        <v>0.0323329760628796</v>
      </c>
      <c r="L73" s="45">
        <v>0.028288251084038818</v>
      </c>
      <c r="M73" s="43">
        <v>0.4984936783879889</v>
      </c>
      <c r="N73" s="44">
        <v>0.43405313523042055</v>
      </c>
      <c r="O73" s="44">
        <v>0.37290031199136725</v>
      </c>
      <c r="P73" s="45">
        <v>0.2791431452382333</v>
      </c>
      <c r="Q73" s="44">
        <v>0.10800223838836039</v>
      </c>
      <c r="R73" s="44">
        <v>-0.01761912057606864</v>
      </c>
      <c r="S73" s="46">
        <v>0.1572769953051643</v>
      </c>
      <c r="T73" s="46">
        <v>0.22801507537688442</v>
      </c>
      <c r="U73" s="47">
        <v>1.3738259236067627</v>
      </c>
      <c r="V73" s="46">
        <v>1.3313061872025382</v>
      </c>
      <c r="W73" s="46">
        <v>1.1926511865271754</v>
      </c>
      <c r="X73" s="48">
        <v>1.0209503745318351</v>
      </c>
      <c r="Y73" s="47">
        <v>0.17959477397490065</v>
      </c>
      <c r="Z73" s="46">
        <v>0.23734077543075183</v>
      </c>
      <c r="AA73" s="46">
        <v>0.21760330985568638</v>
      </c>
      <c r="AB73" s="48">
        <v>0.22929171322911027</v>
      </c>
      <c r="AC73" s="102"/>
    </row>
    <row r="74" spans="1:29" s="19" customFormat="1" ht="14.25">
      <c r="A74" s="114"/>
      <c r="B74" s="16"/>
      <c r="C74" s="20"/>
      <c r="D74" s="16" t="s">
        <v>14</v>
      </c>
      <c r="E74" s="16"/>
      <c r="F74" s="21"/>
      <c r="G74" s="16"/>
      <c r="H74" s="16"/>
      <c r="I74" s="43">
        <v>0.23481843149221848</v>
      </c>
      <c r="J74" s="44">
        <v>0.21029900332225915</v>
      </c>
      <c r="K74" s="44">
        <v>0.1850660950339407</v>
      </c>
      <c r="L74" s="45">
        <v>0.19657237249638654</v>
      </c>
      <c r="M74" s="43">
        <v>0.889075464243382</v>
      </c>
      <c r="N74" s="44">
        <v>0.8889133719466129</v>
      </c>
      <c r="O74" s="44">
        <v>0.8955061189562947</v>
      </c>
      <c r="P74" s="45">
        <v>0.9223994912805138</v>
      </c>
      <c r="Q74" s="44">
        <v>0.14339675433687746</v>
      </c>
      <c r="R74" s="44">
        <v>-0.016546652367090547</v>
      </c>
      <c r="S74" s="46">
        <v>0.1572769953051643</v>
      </c>
      <c r="T74" s="46">
        <v>0.22801507537688442</v>
      </c>
      <c r="U74" s="47">
        <v>0.6125234815278647</v>
      </c>
      <c r="V74" s="46">
        <v>0.5799841353781068</v>
      </c>
      <c r="W74" s="46">
        <v>0.5452921663689717</v>
      </c>
      <c r="X74" s="48">
        <v>0.6055711610486891</v>
      </c>
      <c r="Y74" s="47">
        <v>0.11715038679781971</v>
      </c>
      <c r="Z74" s="46">
        <v>0.16865283235143771</v>
      </c>
      <c r="AA74" s="46">
        <v>0.18550019831137224</v>
      </c>
      <c r="AB74" s="48">
        <v>0.21575788297369847</v>
      </c>
      <c r="AC74" s="102"/>
    </row>
    <row r="75" spans="1:29" ht="15">
      <c r="A75" s="93"/>
      <c r="C75" s="29"/>
      <c r="D75" s="3" t="s">
        <v>32</v>
      </c>
      <c r="E75" s="3"/>
      <c r="F75" s="3"/>
      <c r="G75" s="3"/>
      <c r="H75" s="3"/>
      <c r="I75" s="43">
        <v>1</v>
      </c>
      <c r="J75" s="44">
        <v>1</v>
      </c>
      <c r="K75" s="44">
        <v>1</v>
      </c>
      <c r="L75" s="45">
        <v>1</v>
      </c>
      <c r="M75" s="43">
        <v>1</v>
      </c>
      <c r="N75" s="44">
        <v>1.0000314782170738</v>
      </c>
      <c r="O75" s="44">
        <v>0.999943718492371</v>
      </c>
      <c r="P75" s="45">
        <v>0.9999996210695918</v>
      </c>
      <c r="Q75" s="43">
        <v>1</v>
      </c>
      <c r="R75" s="44">
        <v>1</v>
      </c>
      <c r="S75" s="46">
        <v>1</v>
      </c>
      <c r="T75" s="46">
        <v>1</v>
      </c>
      <c r="U75" s="47">
        <v>1</v>
      </c>
      <c r="V75" s="46">
        <v>1</v>
      </c>
      <c r="W75" s="46">
        <v>1</v>
      </c>
      <c r="X75" s="48">
        <v>1</v>
      </c>
      <c r="Y75" s="47">
        <v>0.9999999999999998</v>
      </c>
      <c r="Z75" s="46">
        <v>0.9999999999999998</v>
      </c>
      <c r="AA75" s="46">
        <v>1</v>
      </c>
      <c r="AB75" s="48">
        <v>1</v>
      </c>
      <c r="AC75" s="95"/>
    </row>
    <row r="76" spans="1:29" ht="14.25">
      <c r="A76" s="93"/>
      <c r="C76" s="30"/>
      <c r="D76" s="3"/>
      <c r="E76" s="3"/>
      <c r="F76" s="3"/>
      <c r="G76" s="3"/>
      <c r="H76" s="3"/>
      <c r="I76" s="43"/>
      <c r="J76" s="44"/>
      <c r="K76" s="44"/>
      <c r="L76" s="45"/>
      <c r="M76" s="43"/>
      <c r="N76" s="44"/>
      <c r="O76" s="44"/>
      <c r="P76" s="45"/>
      <c r="Q76" s="43"/>
      <c r="R76" s="46"/>
      <c r="S76" s="46"/>
      <c r="T76" s="46"/>
      <c r="U76" s="47"/>
      <c r="V76" s="46"/>
      <c r="W76" s="46"/>
      <c r="X76" s="48"/>
      <c r="Y76" s="47"/>
      <c r="Z76" s="46"/>
      <c r="AA76" s="46"/>
      <c r="AB76" s="48"/>
      <c r="AC76" s="95"/>
    </row>
    <row r="77" spans="1:29" ht="15">
      <c r="A77" s="93"/>
      <c r="C77" s="30"/>
      <c r="D77" s="4" t="s">
        <v>34</v>
      </c>
      <c r="E77" s="3"/>
      <c r="F77" s="3"/>
      <c r="G77" s="3"/>
      <c r="H77" s="3"/>
      <c r="I77" s="43"/>
      <c r="J77" s="44"/>
      <c r="K77" s="46"/>
      <c r="L77" s="48"/>
      <c r="M77" s="47"/>
      <c r="N77" s="46"/>
      <c r="O77" s="46"/>
      <c r="P77" s="48"/>
      <c r="Q77" s="47"/>
      <c r="R77" s="46"/>
      <c r="S77" s="46"/>
      <c r="T77" s="46"/>
      <c r="U77" s="47"/>
      <c r="V77" s="46"/>
      <c r="W77" s="46"/>
      <c r="X77" s="48"/>
      <c r="Y77" s="47"/>
      <c r="Z77" s="46"/>
      <c r="AA77" s="46"/>
      <c r="AB77" s="48"/>
      <c r="AC77" s="95"/>
    </row>
    <row r="78" spans="1:29" ht="15" thickBot="1">
      <c r="A78" s="93"/>
      <c r="C78" s="30"/>
      <c r="D78" s="3"/>
      <c r="E78" s="61" t="s">
        <v>15</v>
      </c>
      <c r="F78" s="62"/>
      <c r="G78" s="3"/>
      <c r="H78" s="3"/>
      <c r="I78" s="31"/>
      <c r="J78" s="32"/>
      <c r="K78" s="3"/>
      <c r="L78" s="33"/>
      <c r="M78" s="30"/>
      <c r="N78" s="3"/>
      <c r="O78" s="3"/>
      <c r="P78" s="33"/>
      <c r="Q78" s="34"/>
      <c r="R78" s="3"/>
      <c r="T78" s="3"/>
      <c r="U78" s="30"/>
      <c r="V78" s="3"/>
      <c r="W78" s="3"/>
      <c r="X78" s="33"/>
      <c r="Y78" s="30"/>
      <c r="Z78" s="3"/>
      <c r="AA78" s="3"/>
      <c r="AB78" s="33"/>
      <c r="AC78" s="95"/>
    </row>
    <row r="79" spans="1:29" ht="15.75" thickBot="1" thickTop="1">
      <c r="A79" s="93"/>
      <c r="C79" s="30"/>
      <c r="D79" s="3"/>
      <c r="E79" s="62"/>
      <c r="F79" s="62" t="s">
        <v>31</v>
      </c>
      <c r="G79" s="3"/>
      <c r="H79" s="3"/>
      <c r="I79" s="63">
        <v>291.48999999999995</v>
      </c>
      <c r="J79" s="64">
        <v>271.75</v>
      </c>
      <c r="K79" s="64">
        <v>181.59</v>
      </c>
      <c r="L79" s="65">
        <v>177.61</v>
      </c>
      <c r="M79" s="63">
        <v>317.772</v>
      </c>
      <c r="N79" s="64">
        <v>315.088</v>
      </c>
      <c r="O79" s="64">
        <v>312.556</v>
      </c>
      <c r="P79" s="64">
        <v>307.701</v>
      </c>
      <c r="Q79" s="66"/>
      <c r="R79" s="67">
        <v>459</v>
      </c>
      <c r="S79" s="67">
        <v>499</v>
      </c>
      <c r="T79" s="67">
        <v>530</v>
      </c>
      <c r="U79" s="68">
        <v>246</v>
      </c>
      <c r="V79" s="67">
        <v>283</v>
      </c>
      <c r="W79" s="67">
        <v>368</v>
      </c>
      <c r="X79" s="69">
        <v>535</v>
      </c>
      <c r="Y79" s="68">
        <v>423.242381</v>
      </c>
      <c r="Z79" s="67">
        <v>422.296271</v>
      </c>
      <c r="AA79" s="67">
        <v>439.636114</v>
      </c>
      <c r="AB79" s="69">
        <v>454.466124</v>
      </c>
      <c r="AC79" s="95"/>
    </row>
    <row r="80" spans="1:29" ht="15.75" thickBot="1" thickTop="1">
      <c r="A80" s="93"/>
      <c r="C80" s="30"/>
      <c r="D80" s="3"/>
      <c r="E80" s="62"/>
      <c r="F80" s="62" t="s">
        <v>44</v>
      </c>
      <c r="G80" s="3"/>
      <c r="H80" s="3"/>
      <c r="I80" s="70">
        <v>5.45</v>
      </c>
      <c r="J80" s="71">
        <v>7.1</v>
      </c>
      <c r="K80" s="71">
        <v>5.9</v>
      </c>
      <c r="L80" s="72">
        <v>14.2</v>
      </c>
      <c r="M80" s="70">
        <v>619.98</v>
      </c>
      <c r="N80" s="71">
        <v>307.65</v>
      </c>
      <c r="O80" s="71">
        <v>691.48</v>
      </c>
      <c r="P80" s="71">
        <v>460.48</v>
      </c>
      <c r="Q80" s="73"/>
      <c r="R80" s="74">
        <v>30.28</v>
      </c>
      <c r="S80" s="74">
        <v>38.54</v>
      </c>
      <c r="T80" s="74">
        <v>58.8</v>
      </c>
      <c r="U80" s="75">
        <v>19.08</v>
      </c>
      <c r="V80" s="74">
        <v>11.28</v>
      </c>
      <c r="W80" s="74">
        <v>19.34</v>
      </c>
      <c r="X80" s="76">
        <v>19.47</v>
      </c>
      <c r="Y80" s="75">
        <v>45.55</v>
      </c>
      <c r="Z80" s="74">
        <v>38.56</v>
      </c>
      <c r="AA80" s="74">
        <v>154.9</v>
      </c>
      <c r="AB80" s="76">
        <v>85.13</v>
      </c>
      <c r="AC80" s="95"/>
    </row>
    <row r="81" spans="1:29" ht="15.75" thickBot="1" thickTop="1">
      <c r="A81" s="93"/>
      <c r="C81" s="30"/>
      <c r="D81" s="3"/>
      <c r="E81" s="62"/>
      <c r="F81" s="62" t="s">
        <v>16</v>
      </c>
      <c r="G81" s="3"/>
      <c r="H81" s="3"/>
      <c r="I81" s="70">
        <v>1588.6204999999998</v>
      </c>
      <c r="J81" s="71">
        <v>1929.425</v>
      </c>
      <c r="K81" s="71">
        <v>1071.381</v>
      </c>
      <c r="L81" s="72">
        <v>2522.062</v>
      </c>
      <c r="M81" s="70">
        <v>197012.28456</v>
      </c>
      <c r="N81" s="71">
        <v>96936.8232</v>
      </c>
      <c r="O81" s="71">
        <v>216126.22288</v>
      </c>
      <c r="P81" s="71">
        <v>141690.15648</v>
      </c>
      <c r="Q81" s="73"/>
      <c r="R81" s="74">
        <v>13898.52</v>
      </c>
      <c r="S81" s="74">
        <v>19231.46</v>
      </c>
      <c r="T81" s="74">
        <v>31164</v>
      </c>
      <c r="U81" s="75">
        <v>4693.679999999999</v>
      </c>
      <c r="V81" s="74">
        <v>3192.24</v>
      </c>
      <c r="W81" s="74">
        <v>7117.12</v>
      </c>
      <c r="X81" s="76">
        <v>10416.449999999999</v>
      </c>
      <c r="Y81" s="75">
        <v>19278.69045455</v>
      </c>
      <c r="Z81" s="74">
        <v>16283.744209760001</v>
      </c>
      <c r="AA81" s="74">
        <v>68099.6340586</v>
      </c>
      <c r="AB81" s="76">
        <v>38688.70113612</v>
      </c>
      <c r="AC81" s="95"/>
    </row>
    <row r="82" spans="1:29" ht="15.75" thickBot="1" thickTop="1">
      <c r="A82" s="93"/>
      <c r="C82" s="30"/>
      <c r="D82" s="3"/>
      <c r="E82" s="62"/>
      <c r="F82" s="62" t="s">
        <v>17</v>
      </c>
      <c r="G82" s="3"/>
      <c r="H82" s="3"/>
      <c r="I82" s="70">
        <v>1546</v>
      </c>
      <c r="J82" s="71">
        <v>1266</v>
      </c>
      <c r="K82" s="71">
        <v>1036</v>
      </c>
      <c r="L82" s="72">
        <v>952</v>
      </c>
      <c r="M82" s="70">
        <v>36004</v>
      </c>
      <c r="N82" s="71">
        <v>28239</v>
      </c>
      <c r="O82" s="71">
        <v>22689.366</v>
      </c>
      <c r="P82" s="71">
        <v>17039.531000000003</v>
      </c>
      <c r="Q82" s="73"/>
      <c r="R82" s="74">
        <f>-108</f>
        <v>-108</v>
      </c>
      <c r="S82" s="74">
        <v>1139</v>
      </c>
      <c r="T82" s="74">
        <v>1452</v>
      </c>
      <c r="U82" s="75">
        <v>4891</v>
      </c>
      <c r="V82" s="74">
        <v>4387</v>
      </c>
      <c r="W82" s="74">
        <v>4274</v>
      </c>
      <c r="X82" s="76">
        <v>5174</v>
      </c>
      <c r="Y82" s="75">
        <v>4818.7</v>
      </c>
      <c r="Z82" s="74">
        <v>6532.7</v>
      </c>
      <c r="AA82" s="74">
        <v>7155.800000000001</v>
      </c>
      <c r="AB82" s="76">
        <v>7491.2</v>
      </c>
      <c r="AC82" s="95"/>
    </row>
    <row r="83" spans="1:29" ht="15" thickTop="1">
      <c r="A83" s="93"/>
      <c r="C83" s="30"/>
      <c r="D83" s="3"/>
      <c r="E83" s="62"/>
      <c r="F83" s="62" t="s">
        <v>15</v>
      </c>
      <c r="G83" s="3"/>
      <c r="H83" s="3"/>
      <c r="I83" s="77">
        <v>1.0275682406209572</v>
      </c>
      <c r="J83" s="78">
        <v>1.5240323854660347</v>
      </c>
      <c r="K83" s="78">
        <v>1.0341515444015446</v>
      </c>
      <c r="L83" s="79">
        <v>2.649224789915966</v>
      </c>
      <c r="M83" s="77">
        <v>5.471955464948339</v>
      </c>
      <c r="N83" s="78">
        <v>3.4327286093700202</v>
      </c>
      <c r="O83" s="78">
        <v>9.525441252082581</v>
      </c>
      <c r="P83" s="78">
        <v>8.315378896285349</v>
      </c>
      <c r="Q83" s="80"/>
      <c r="R83" s="81">
        <v>-128.69</v>
      </c>
      <c r="S83" s="81">
        <v>16.88451273046532</v>
      </c>
      <c r="T83" s="81">
        <v>21.462809917355372</v>
      </c>
      <c r="U83" s="82">
        <v>0.9596565119607441</v>
      </c>
      <c r="V83" s="81">
        <v>0.7276589924777752</v>
      </c>
      <c r="W83" s="81">
        <v>1.665212915301825</v>
      </c>
      <c r="X83" s="83">
        <v>2.0132296095863933</v>
      </c>
      <c r="Y83" s="82">
        <v>4.000807366001204</v>
      </c>
      <c r="Z83" s="81">
        <v>2.492651462605049</v>
      </c>
      <c r="AA83" s="81">
        <v>9.516704499650631</v>
      </c>
      <c r="AB83" s="83">
        <v>5.164553227269329</v>
      </c>
      <c r="AC83" s="103"/>
    </row>
    <row r="84" spans="2:29" ht="9" customHeight="1" thickBot="1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104"/>
    </row>
    <row r="85" spans="1:29" s="3" customFormat="1" ht="12.75" customHeight="1">
      <c r="A85" s="94"/>
      <c r="C85" s="86"/>
      <c r="D85" s="87"/>
      <c r="E85" s="88"/>
      <c r="F85" s="88"/>
      <c r="G85" s="88"/>
      <c r="H85" s="88"/>
      <c r="J85" s="88"/>
      <c r="AC85" s="105" t="s">
        <v>42</v>
      </c>
    </row>
    <row r="86" spans="1:29" s="3" customFormat="1" ht="12.75" customHeight="1">
      <c r="A86" s="94"/>
      <c r="C86" s="89"/>
      <c r="D86" s="89"/>
      <c r="E86" s="90"/>
      <c r="F86" s="89"/>
      <c r="G86" s="89"/>
      <c r="H86" s="91"/>
      <c r="J86" s="91"/>
      <c r="AC86" s="105" t="s">
        <v>41</v>
      </c>
    </row>
  </sheetData>
  <mergeCells count="17">
    <mergeCell ref="F9:R9"/>
    <mergeCell ref="F10:R11"/>
    <mergeCell ref="I15:L15"/>
    <mergeCell ref="M15:P15"/>
    <mergeCell ref="Q15:T15"/>
    <mergeCell ref="Y15:AB15"/>
    <mergeCell ref="I16:L16"/>
    <mergeCell ref="M16:P16"/>
    <mergeCell ref="Q16:T16"/>
    <mergeCell ref="U16:X16"/>
    <mergeCell ref="Y16:AB16"/>
    <mergeCell ref="U15:X15"/>
    <mergeCell ref="I18:L18"/>
    <mergeCell ref="M18:P18"/>
    <mergeCell ref="Q18:T18"/>
    <mergeCell ref="U18:X18"/>
    <mergeCell ref="Y18:AB18"/>
  </mergeCells>
  <conditionalFormatting sqref="C19:AB83">
    <cfRule type="expression" priority="1" dxfId="0">
      <formula>MOD(ROW()/2,1)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2010-01-05T16:15:11Z</cp:lastPrinted>
  <dcterms:created xsi:type="dcterms:W3CDTF">2009-12-11T11:56:06Z</dcterms:created>
  <dcterms:modified xsi:type="dcterms:W3CDTF">2012-08-19T21:24:40Z</dcterms:modified>
  <cp:category/>
  <cp:version/>
  <cp:contentType/>
  <cp:contentStatus/>
</cp:coreProperties>
</file>